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V:\HoE\HoE II\Regulation\Grant management\Infra small\"/>
    </mc:Choice>
  </mc:AlternateContent>
  <xr:revisionPtr revIDLastSave="0" documentId="13_ncr:1_{F45F0C32-2A0E-41F6-9675-91EE64BAE324}" xr6:coauthVersionLast="47" xr6:coauthVersionMax="47" xr10:uidLastSave="{00000000-0000-0000-0000-000000000000}"/>
  <bookViews>
    <workbookView xWindow="-120" yWindow="-120" windowWidth="15840" windowHeight="11820" activeTab="1" xr2:uid="{00000000-000D-0000-FFFF-FFFF00000000}"/>
  </bookViews>
  <sheets>
    <sheet name="Титульна сторінка" sheetId="5" r:id="rId1"/>
    <sheet name="Бюджет" sheetId="1" r:id="rId2"/>
    <sheet name="Обгрунтування"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1" l="1"/>
  <c r="H45" i="1"/>
  <c r="H37" i="1"/>
  <c r="H29" i="1"/>
  <c r="H21" i="1"/>
  <c r="H54" i="1" s="1"/>
  <c r="H9" i="1" l="1"/>
  <c r="H10" i="1" s="1"/>
  <c r="F52" i="1" l="1"/>
  <c r="F51" i="1"/>
  <c r="F50" i="1"/>
  <c r="F49" i="1"/>
  <c r="F48" i="1"/>
  <c r="F47" i="1"/>
  <c r="F44" i="1"/>
  <c r="F43" i="1"/>
  <c r="F42" i="1"/>
  <c r="F41" i="1"/>
  <c r="F40" i="1"/>
  <c r="F39" i="1"/>
  <c r="F36" i="1"/>
  <c r="F35" i="1"/>
  <c r="F34" i="1"/>
  <c r="F33" i="1"/>
  <c r="F32" i="1"/>
  <c r="F31" i="1"/>
  <c r="F28" i="1"/>
  <c r="F27" i="1"/>
  <c r="F26" i="1"/>
  <c r="F25" i="1"/>
  <c r="F24" i="1"/>
  <c r="F23" i="1"/>
  <c r="F20" i="1"/>
  <c r="F19" i="1"/>
  <c r="F18" i="1"/>
  <c r="F17" i="1"/>
  <c r="F16" i="1"/>
  <c r="F15" i="1"/>
  <c r="F37" i="1" l="1"/>
  <c r="F45" i="1"/>
  <c r="F53" i="1"/>
  <c r="F29" i="1"/>
  <c r="F21" i="1"/>
  <c r="F54" i="1" s="1"/>
  <c r="C9" i="1" l="1"/>
  <c r="C10" i="1" s="1"/>
</calcChain>
</file>

<file path=xl/sharedStrings.xml><?xml version="1.0" encoding="utf-8"?>
<sst xmlns="http://schemas.openxmlformats.org/spreadsheetml/2006/main" count="183" uniqueCount="132">
  <si>
    <t>#</t>
  </si>
  <si>
    <t>Cost type</t>
  </si>
  <si>
    <t>Unit</t>
  </si>
  <si>
    <t xml:space="preserve">Unit cost (planned), EUR </t>
  </si>
  <si>
    <t># of units (planned)</t>
  </si>
  <si>
    <t>Total costs (planned), EUR</t>
  </si>
  <si>
    <t>Total amount of grant requested from House of Europe (planned)</t>
  </si>
  <si>
    <t>2. Justification of project budget plan</t>
  </si>
  <si>
    <r>
      <t xml:space="preserve">Огляд бюджетної форми / </t>
    </r>
    <r>
      <rPr>
        <sz val="10"/>
        <color theme="1"/>
        <rFont val="Verdana"/>
        <family val="2"/>
      </rPr>
      <t>Overview of the budget and financial plan</t>
    </r>
    <r>
      <rPr>
        <b/>
        <sz val="10"/>
        <color theme="1"/>
        <rFont val="Verdana"/>
        <family val="2"/>
      </rPr>
      <t xml:space="preserve"> </t>
    </r>
  </si>
  <si>
    <r>
      <rPr>
        <b/>
        <sz val="10"/>
        <color theme="1"/>
        <rFont val="Verdana"/>
        <family val="2"/>
      </rPr>
      <t>Бюджет/</t>
    </r>
    <r>
      <rPr>
        <sz val="10"/>
        <color theme="1"/>
        <rFont val="Verdana"/>
        <family val="2"/>
      </rPr>
      <t xml:space="preserve"> B</t>
    </r>
    <r>
      <rPr>
        <sz val="10"/>
        <rFont val="Verdana"/>
        <family val="2"/>
      </rPr>
      <t>udget plan</t>
    </r>
  </si>
  <si>
    <r>
      <t xml:space="preserve">Обґрунтування бюджету проєкту / </t>
    </r>
    <r>
      <rPr>
        <sz val="10"/>
        <color theme="1"/>
        <rFont val="Verdana"/>
        <family val="2"/>
      </rPr>
      <t>Justification of project budget plan</t>
    </r>
  </si>
  <si>
    <r>
      <t xml:space="preserve">Огляд аркуша "Бюджет" / </t>
    </r>
    <r>
      <rPr>
        <sz val="10"/>
        <color theme="1"/>
        <rFont val="Verdana"/>
        <family val="2"/>
      </rPr>
      <t>Overview of the “Budget plan” worksheet</t>
    </r>
  </si>
  <si>
    <r>
      <rPr>
        <b/>
        <sz val="10"/>
        <rFont val="Verdana"/>
        <family val="2"/>
      </rPr>
      <t xml:space="preserve">Статті витрат у бюджетній формі можуть включати по декілька позицій, що відносяться до цієї статті. Кожну статтю витрат необхідно деталізувати достатньою мірою для того, щоб експерти </t>
    </r>
    <r>
      <rPr>
        <b/>
        <sz val="10"/>
        <color theme="1"/>
        <rFont val="Verdana"/>
        <family val="2"/>
      </rPr>
      <t xml:space="preserve">програми </t>
    </r>
    <r>
      <rPr>
        <b/>
        <sz val="10"/>
        <rFont val="Verdana"/>
        <family val="2"/>
      </rPr>
      <t xml:space="preserve">House of Europe могли оцінити її доцільність.   </t>
    </r>
    <r>
      <rPr>
        <sz val="10"/>
        <rFont val="Verdana"/>
        <family val="2"/>
      </rPr>
      <t xml:space="preserve">                                                                                                                                                           Costs types in the budget template can include several items related to this budget line. Each item must be sufficiently detailed so that House of Europe experts can perform an assessment of eligibility for each individual position. </t>
    </r>
  </si>
  <si>
    <r>
      <t xml:space="preserve">Огляд аркуша "Обґрунтування бюджету проєкту" / </t>
    </r>
    <r>
      <rPr>
        <sz val="10"/>
        <color theme="1"/>
        <rFont val="Verdana"/>
        <family val="2"/>
      </rPr>
      <t>Overview of the “Justification of project budget plan” worksheet</t>
    </r>
  </si>
  <si>
    <r>
      <t xml:space="preserve">Обґрунтування кошторисних витрат / </t>
    </r>
    <r>
      <rPr>
        <sz val="10"/>
        <rFont val="Verdana"/>
        <family val="2"/>
      </rPr>
      <t xml:space="preserve"> Justification of estimated costs:</t>
    </r>
  </si>
  <si>
    <r>
      <t xml:space="preserve">Очікувана сума гранту від House of Europe, євро 
</t>
    </r>
    <r>
      <rPr>
        <sz val="11"/>
        <color theme="1"/>
        <rFont val="Arial"/>
        <family val="2"/>
      </rPr>
      <t>/Total amount of grant requested from House of Europe, EUR</t>
    </r>
  </si>
  <si>
    <r>
      <t xml:space="preserve">Назва організації 
</t>
    </r>
    <r>
      <rPr>
        <sz val="11"/>
        <color theme="1"/>
        <rFont val="Arial"/>
        <family val="2"/>
      </rPr>
      <t>/Name of applying organisation</t>
    </r>
  </si>
  <si>
    <r>
      <t xml:space="preserve">Назва проєкту 
</t>
    </r>
    <r>
      <rPr>
        <sz val="11"/>
        <color theme="1"/>
        <rFont val="Arial"/>
        <family val="2"/>
      </rPr>
      <t>/Project title</t>
    </r>
  </si>
  <si>
    <r>
      <t xml:space="preserve">Загальна сума бюджету проєкту, євро 
</t>
    </r>
    <r>
      <rPr>
        <sz val="11"/>
        <color theme="1"/>
        <rFont val="Arial"/>
        <family val="2"/>
      </rPr>
      <t>/Total project budget, EUR</t>
    </r>
  </si>
  <si>
    <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sz val="10"/>
        <color rgb="FF000000"/>
        <rFont val="Arial"/>
        <family val="2"/>
      </rPr>
      <t>/Purchasing of furniture and equipment (furniture, computer equipment, software, etc. incl delivery and honoraries of installers if needed)</t>
    </r>
  </si>
  <si>
    <r>
      <t xml:space="preserve">Інші видатки напряму пов'язані з втіленням проєкту 
</t>
    </r>
    <r>
      <rPr>
        <sz val="10"/>
        <color rgb="FF000000"/>
        <rFont val="Arial"/>
        <family val="2"/>
      </rPr>
      <t xml:space="preserve">/Other costs directly related to the implementation of the project </t>
    </r>
  </si>
  <si>
    <r>
      <t>Оплата зовнішніх спеціалістів і послуг команди проєкту (бухгалтер, проєктний менеджер тощо) 
/</t>
    </r>
    <r>
      <rPr>
        <sz val="10"/>
        <color rgb="FF000000"/>
        <rFont val="Arial"/>
        <family val="2"/>
      </rPr>
      <t>External costs</t>
    </r>
  </si>
  <si>
    <t>Стаття витрат 
/Cost position</t>
  </si>
  <si>
    <t xml:space="preserve">Загальний період / Total period </t>
  </si>
  <si>
    <r>
      <t xml:space="preserve">Кінцева дата реaлізації проєкту 
</t>
    </r>
    <r>
      <rPr>
        <sz val="11"/>
        <color theme="1"/>
        <rFont val="Arial"/>
        <family val="2"/>
      </rPr>
      <t>/Project deadline</t>
    </r>
  </si>
  <si>
    <t>Обґрунтування кошторисних витрат /
Justification of estimated costs</t>
  </si>
  <si>
    <t>Надайте обґрунтування калькуляції кошторисних витрат. Обґрунтування має чітко показувати, чому вказана вартість є виправданою і реалістичною.         
 /Give justification for the calculation of the estimated costs. Care must be taken that the estimate should be based on actual costs or if allowable on simplified cost options.</t>
  </si>
  <si>
    <t>Обґрунтування необхідності статті витрат 
/Explanation of cost positions</t>
  </si>
  <si>
    <r>
      <rPr>
        <b/>
        <sz val="10"/>
        <rFont val="Verdana"/>
        <family val="2"/>
      </rPr>
      <t xml:space="preserve">Заявники повинні пояснити, на чому ґрунтуються розрахунки витрат. Наприклад, зазначити орієнтовну кількість годин, яку спеціаліст витратить на виконання завдання, додати інформацію про ринкову вартість даної послуги, тощо. Обґрунтування має чітко показувати, чому вказана вартість є виправданою і реалістичною. </t>
    </r>
    <r>
      <rPr>
        <sz val="10"/>
        <rFont val="Verdana"/>
        <family val="2"/>
      </rPr>
      <t xml:space="preserve">                                                                                                                                                        Applicants must explain what the cost calculations are based on. For example, indicate the approximate number of hours that the specialist will spend on the task, or provide the average market price of this service, etc. The justification must clearly show why the planned cost is reasonable and realistic.</t>
    </r>
  </si>
  <si>
    <r>
      <rPr>
        <b/>
        <sz val="10"/>
        <color theme="1"/>
        <rFont val="Verdana"/>
        <family val="2"/>
      </rPr>
      <t>Обґрунтування необхідності статті витрат</t>
    </r>
    <r>
      <rPr>
        <sz val="10"/>
        <color theme="1"/>
        <rFont val="Verdana"/>
        <family val="2"/>
      </rPr>
      <t xml:space="preserve">  /Explanation of cost positions</t>
    </r>
  </si>
  <si>
    <r>
      <rPr>
        <b/>
        <sz val="10"/>
        <color theme="1"/>
        <rFont val="Verdana"/>
        <family val="2"/>
      </rPr>
      <t xml:space="preserve">Заявники повинні пояснити необхідність кожної статті витрат для реалізації проєкту та пов'язаність кожної статті витрат з проєктом, в </t>
    </r>
    <r>
      <rPr>
        <b/>
        <sz val="10"/>
        <rFont val="Verdana"/>
        <family val="2"/>
      </rPr>
      <t>тому числі з посиланням на активності та/або результат реалізації проєкту зазначений в описі проєкту</t>
    </r>
    <r>
      <rPr>
        <sz val="10"/>
        <rFont val="Verdana"/>
        <family val="2"/>
      </rPr>
      <t xml:space="preserve">  /Applicants must explain for each cost position the necessity of the costs and their relationship with the project, e.g. with reference to the activities and/or results in the description of the project. If necessary extra lines can be added to the table.</t>
    </r>
  </si>
  <si>
    <t xml:space="preserve">За договорами ЦПХ та договорами з ФОП </t>
  </si>
  <si>
    <r>
      <t xml:space="preserve">Будівельні роботи та матеріали включно з орендою будівельного обладнання </t>
    </r>
    <r>
      <rPr>
        <sz val="10"/>
        <rFont val="Arial"/>
        <family val="2"/>
      </rPr>
      <t>/Construction works and materials, including rental of construction equipment</t>
    </r>
  </si>
  <si>
    <r>
      <t>Будівельні роботи та матеріали включно з орендою будівельного обладнання /</t>
    </r>
    <r>
      <rPr>
        <sz val="10"/>
        <rFont val="Arial"/>
        <family val="2"/>
      </rPr>
      <t>Construction works and materials, including rental of construction equipment</t>
    </r>
  </si>
  <si>
    <t>Поясніть необхідність кожної статті витрат для реалізації проєкту та пов'язаність кожної статті витрат з проєктом, в тому числі з посиланням на активності та/або результат реалізації проєкту зазначений в описі проєкту /Explain for each cost position the necessity of the costs and their relationship with the project, e.g. with reference to the activities and/or results in the description of the project. If necessary extra lines can be added to the table.</t>
  </si>
  <si>
    <r>
      <t>Оплата зовнішніх спеціалістів і послуг команди проєкту (бухгалтер, проєктний менеджер тощо) - оплата договорами ЦПХ та договорами з ФОП                                                                                                                                                                                /</t>
    </r>
    <r>
      <rPr>
        <sz val="10"/>
        <color rgb="FF000000"/>
        <rFont val="Arial"/>
        <family val="2"/>
      </rPr>
      <t>External costs</t>
    </r>
  </si>
  <si>
    <t>1.1</t>
  </si>
  <si>
    <t>1.2</t>
  </si>
  <si>
    <t>1.3</t>
  </si>
  <si>
    <t>1.4</t>
  </si>
  <si>
    <t>1.5</t>
  </si>
  <si>
    <t>1.6</t>
  </si>
  <si>
    <t>2</t>
  </si>
  <si>
    <t>2.1</t>
  </si>
  <si>
    <t>2.2</t>
  </si>
  <si>
    <t>2.3</t>
  </si>
  <si>
    <t>2.4</t>
  </si>
  <si>
    <t>2.5</t>
  </si>
  <si>
    <t>2.6</t>
  </si>
  <si>
    <t>3.1</t>
  </si>
  <si>
    <t>3</t>
  </si>
  <si>
    <t>3.2</t>
  </si>
  <si>
    <t>3.3</t>
  </si>
  <si>
    <t>3.4</t>
  </si>
  <si>
    <t>3.5</t>
  </si>
  <si>
    <t>4</t>
  </si>
  <si>
    <t>4.1</t>
  </si>
  <si>
    <t>4.2</t>
  </si>
  <si>
    <t>4.3</t>
  </si>
  <si>
    <t>4.4</t>
  </si>
  <si>
    <t>4.5</t>
  </si>
  <si>
    <t>4.6</t>
  </si>
  <si>
    <t>5</t>
  </si>
  <si>
    <t>5.1</t>
  </si>
  <si>
    <t>5.2</t>
  </si>
  <si>
    <t>5.3</t>
  </si>
  <si>
    <t>5.4</t>
  </si>
  <si>
    <t>5.5</t>
  </si>
  <si>
    <t>5.6</t>
  </si>
  <si>
    <t>3.6</t>
  </si>
  <si>
    <t>!! Максимально гранична сума покриття видатків на одного члена команди становить 500,00 євро за проєкт</t>
  </si>
  <si>
    <t>! Заповнюється, лише якщо роботу виконуватимуть офіційно працевлаштовані співробітники заявника. 
!! Максимально гранична сума покриття видатків на одного члена команди становить 500,00 євро за проєкт</t>
  </si>
  <si>
    <r>
      <rPr>
        <b/>
        <sz val="10"/>
        <color theme="1"/>
        <rFont val="Verdana"/>
        <family val="2"/>
      </rPr>
      <t>Обґрунтування бюджету проєкту складається з двох колонок</t>
    </r>
    <r>
      <rPr>
        <sz val="10"/>
        <color theme="1"/>
        <rFont val="Verdana"/>
        <family val="2"/>
      </rPr>
      <t xml:space="preserve"> /The justification of the project budget plan includes two columns</t>
    </r>
  </si>
  <si>
    <t>Будь ласка, обґрунтуйте розрахунок прогнозованих витрат по кожній позиції у вкладці «Обґрунтування»</t>
  </si>
  <si>
    <t xml:space="preserve">Будь ласка, не забудьте заповнити вкладку «Бюджет».  </t>
  </si>
  <si>
    <r>
      <t>Оплата праці штатних співробітників заявника (бухгалтер, проєктний менеджер тощо)                                                                                                                                                                                                                          /</t>
    </r>
    <r>
      <rPr>
        <sz val="10"/>
        <color rgb="FF000000"/>
        <rFont val="Arial"/>
        <family val="2"/>
      </rPr>
      <t xml:space="preserve">Staff costs </t>
    </r>
  </si>
  <si>
    <r>
      <t>1.Разом /</t>
    </r>
    <r>
      <rPr>
        <sz val="10"/>
        <color rgb="FF000000"/>
        <rFont val="Arial"/>
        <family val="2"/>
      </rPr>
      <t xml:space="preserve"> Subtotal</t>
    </r>
  </si>
  <si>
    <r>
      <t>2.Разом</t>
    </r>
    <r>
      <rPr>
        <sz val="10"/>
        <color rgb="FF000000"/>
        <rFont val="Arial"/>
        <family val="2"/>
      </rPr>
      <t xml:space="preserve"> / Subtotal</t>
    </r>
  </si>
  <si>
    <r>
      <t xml:space="preserve">3.Разом </t>
    </r>
    <r>
      <rPr>
        <sz val="10"/>
        <color rgb="FF000000"/>
        <rFont val="Arial"/>
        <family val="2"/>
      </rPr>
      <t>/ Subtotal</t>
    </r>
  </si>
  <si>
    <r>
      <t>4.Разом</t>
    </r>
    <r>
      <rPr>
        <sz val="10"/>
        <color rgb="FF000000"/>
        <rFont val="Arial"/>
        <family val="2"/>
      </rPr>
      <t xml:space="preserve"> / Subtotal</t>
    </r>
  </si>
  <si>
    <r>
      <t xml:space="preserve">5.Разом </t>
    </r>
    <r>
      <rPr>
        <sz val="10"/>
        <color rgb="FF000000"/>
        <rFont val="Arial"/>
        <family val="2"/>
      </rPr>
      <t>/ Subtotal</t>
    </r>
  </si>
  <si>
    <t xml:space="preserve">ІНФРАСТРУКТУРНІ ГРАНТИ - Бюджет                                                                                                    </t>
  </si>
  <si>
    <t xml:space="preserve">Infrastructure Grants  - Budget plan </t>
  </si>
  <si>
    <r>
      <t xml:space="preserve">ІНФРАСТРУКТУРНІ ГРАНТИ  - БЮДЖЕТНА ФОРМА                                                                                                         </t>
    </r>
    <r>
      <rPr>
        <sz val="10"/>
        <color theme="1"/>
        <rFont val="Verdana"/>
        <family val="2"/>
      </rPr>
      <t xml:space="preserve">Infrastructure </t>
    </r>
    <r>
      <rPr>
        <sz val="9"/>
        <color theme="1"/>
        <rFont val="Verdana"/>
        <family val="2"/>
      </rPr>
      <t xml:space="preserve"> GRANTS  - BUDGET TEMPLATE</t>
    </r>
  </si>
  <si>
    <r>
      <rPr>
        <b/>
        <sz val="10"/>
        <rFont val="Verdana"/>
        <family val="2"/>
      </rPr>
      <t xml:space="preserve">Бюджетна форма складається з двох аркушів  
</t>
    </r>
    <r>
      <rPr>
        <i/>
        <sz val="10"/>
        <rFont val="Verdana"/>
        <family val="2"/>
      </rPr>
      <t>The budget template consists of two worksheets</t>
    </r>
  </si>
  <si>
    <r>
      <rPr>
        <b/>
        <sz val="10"/>
        <rFont val="Verdana"/>
        <family val="2"/>
      </rPr>
      <t>Бюджетна форма проєкту  — це  розрахунок загальної суми очікуваного гранту</t>
    </r>
    <r>
      <rPr>
        <b/>
        <sz val="10"/>
        <color theme="1"/>
        <rFont val="Verdana"/>
        <family val="2"/>
      </rPr>
      <t xml:space="preserve"> в рамках програми</t>
    </r>
    <r>
      <rPr>
        <b/>
        <sz val="10"/>
        <rFont val="Verdana"/>
        <family val="2"/>
      </rPr>
      <t xml:space="preserve"> House of Europe, а також кошторис витрат на весь проєкт.  </t>
    </r>
    <r>
      <rPr>
        <sz val="10"/>
        <rFont val="Verdana"/>
        <family val="2"/>
      </rPr>
      <t xml:space="preserve"> 
</t>
    </r>
    <r>
      <rPr>
        <i/>
        <sz val="10"/>
        <rFont val="Verdana"/>
        <family val="2"/>
      </rPr>
      <t xml:space="preserve">The project budget is a calculation of the expected grant sum </t>
    </r>
    <r>
      <rPr>
        <i/>
        <sz val="10"/>
        <color theme="1"/>
        <rFont val="Verdana"/>
        <family val="2"/>
      </rPr>
      <t>from the House of Europe</t>
    </r>
    <r>
      <rPr>
        <i/>
        <sz val="10"/>
        <color rgb="FFFF0000"/>
        <rFont val="Verdana"/>
        <family val="2"/>
      </rPr>
      <t xml:space="preserve"> </t>
    </r>
    <r>
      <rPr>
        <i/>
        <sz val="10"/>
        <color theme="1"/>
        <rFont val="Verdana"/>
        <family val="2"/>
      </rPr>
      <t>as well as an estimate of costs for the entire project.</t>
    </r>
  </si>
  <si>
    <r>
      <rPr>
        <b/>
        <sz val="10"/>
        <rFont val="Verdana"/>
        <family val="2"/>
      </rPr>
      <t xml:space="preserve">Заявники розраховують вартість усього проєкту на весь термін його виконання. </t>
    </r>
    <r>
      <rPr>
        <sz val="10"/>
        <rFont val="Verdana"/>
        <family val="2"/>
      </rPr>
      <t xml:space="preserve">  
 The applicant calculates the cost of the entire project for the entire period of its implementation.</t>
    </r>
  </si>
  <si>
    <r>
      <rPr>
        <b/>
        <sz val="10"/>
        <rFont val="Verdana"/>
        <family val="2"/>
      </rPr>
      <t xml:space="preserve">Заявники обґрунтовують розрахунок прогнозованих витрат по кожній позиції. </t>
    </r>
    <r>
      <rPr>
        <sz val="10"/>
        <rFont val="Verdana"/>
        <family val="2"/>
      </rPr>
      <t xml:space="preserve"> 
 The applicant justifies the calculation of forecast costs for each position.</t>
    </r>
  </si>
  <si>
    <r>
      <rPr>
        <b/>
        <sz val="10"/>
        <color theme="1"/>
        <rFont val="Verdana"/>
        <family val="2"/>
      </rPr>
      <t xml:space="preserve">Бюджет поділено на окремі статті витрат. Заявники можуть включити розрахунок коштів, що плануються на: </t>
    </r>
    <r>
      <rPr>
        <sz val="10"/>
        <color theme="1"/>
        <rFont val="Verdana"/>
        <family val="2"/>
      </rPr>
      <t xml:space="preserve">                                          
The budget is divided into separate cost types. It should include forecast (calculated) costs for: 
                                                                                                                                                                                                      </t>
    </r>
    <r>
      <rPr>
        <i/>
        <sz val="10"/>
        <color rgb="FFFF0000"/>
        <rFont val="Verdana"/>
        <family val="2"/>
      </rPr>
      <t xml:space="preserve">
</t>
    </r>
    <r>
      <rPr>
        <b/>
        <i/>
        <sz val="10"/>
        <rFont val="Verdana"/>
        <family val="2"/>
      </rPr>
      <t xml:space="preserve">• Будівельні роботи та матеріали включно з орендою будівельного обладнання </t>
    </r>
    <r>
      <rPr>
        <i/>
        <sz val="10"/>
        <rFont val="Verdana"/>
        <family val="2"/>
      </rPr>
      <t xml:space="preserve">/Construction works and materials, including rental of construction equipment
• </t>
    </r>
    <r>
      <rPr>
        <b/>
        <i/>
        <sz val="10"/>
        <rFont val="Verdana"/>
        <family val="2"/>
      </rPr>
      <t xml:space="preserve">Закупівля техніки та обладнання (меблі, техніка, комп'ютерне обладнання, програмне забезпечення враховуючи доставку та гонорар монтажників за потреби)
</t>
    </r>
    <r>
      <rPr>
        <i/>
        <sz val="10"/>
        <rFont val="Verdana"/>
        <family val="2"/>
      </rPr>
      <t xml:space="preserve">/Purchasing of furniture and equipment (furniture, computer equipment, software, etc. incl delivery and honoraries of installers if needed) 
• </t>
    </r>
    <r>
      <rPr>
        <b/>
        <i/>
        <sz val="10"/>
        <rFont val="Verdana"/>
        <family val="2"/>
      </rPr>
      <t xml:space="preserve">Оплата праці штатних співробітників заявника (бухгалтер, проєктний менеджер тощо)                                                                                                                                                                                                                          </t>
    </r>
    <r>
      <rPr>
        <i/>
        <sz val="10"/>
        <rFont val="Verdana"/>
        <family val="2"/>
      </rPr>
      <t xml:space="preserve">/Staff costs 
• </t>
    </r>
    <r>
      <rPr>
        <b/>
        <i/>
        <sz val="10"/>
        <rFont val="Verdana"/>
        <family val="2"/>
      </rPr>
      <t>Оплата зовнішніх спеціалістів і послуг команди проєкту (бухгалтер, проєктний менеджер тощо)</t>
    </r>
    <r>
      <rPr>
        <i/>
        <sz val="10"/>
        <rFont val="Verdana"/>
        <family val="2"/>
      </rPr>
      <t xml:space="preserve">                                                                                                                                                                                  /External costs</t>
    </r>
    <r>
      <rPr>
        <i/>
        <sz val="10"/>
        <color rgb="FFFF0000"/>
        <rFont val="Verdana"/>
        <family val="2"/>
      </rPr>
      <t xml:space="preserve">                                                                                      
</t>
    </r>
    <r>
      <rPr>
        <i/>
        <sz val="10"/>
        <rFont val="Verdana"/>
        <family val="2"/>
      </rPr>
      <t>•</t>
    </r>
    <r>
      <rPr>
        <b/>
        <i/>
        <sz val="10"/>
        <rFont val="Verdana"/>
        <family val="2"/>
      </rPr>
      <t xml:space="preserve"> Інші видатки напряму пов'язані з втіленням проєкту 
</t>
    </r>
    <r>
      <rPr>
        <i/>
        <sz val="10"/>
        <rFont val="Verdana"/>
        <family val="2"/>
      </rPr>
      <t xml:space="preserve">/Other costs directly related to the implementation of the project 
</t>
    </r>
  </si>
  <si>
    <r>
      <t xml:space="preserve">Підпис і печатка (якщо передбачено)
</t>
    </r>
    <r>
      <rPr>
        <sz val="10"/>
        <color theme="1"/>
        <rFont val="Arial"/>
        <family val="2"/>
      </rPr>
      <t>Signature and seal (if applicable)</t>
    </r>
  </si>
  <si>
    <r>
      <t xml:space="preserve">Дата 
</t>
    </r>
    <r>
      <rPr>
        <sz val="10"/>
        <color theme="1"/>
        <rFont val="Arial"/>
        <family val="2"/>
      </rPr>
      <t>Date</t>
    </r>
  </si>
  <si>
    <r>
      <t xml:space="preserve">П.І.Б. уповноваженої особи Грантоотримувача 
</t>
    </r>
    <r>
      <rPr>
        <sz val="10"/>
        <rFont val="Arial"/>
        <family val="2"/>
      </rPr>
      <t>Full name of the authorised person of the Grant recipient</t>
    </r>
  </si>
  <si>
    <r>
      <t>Початковий бюджет /</t>
    </r>
    <r>
      <rPr>
        <sz val="11"/>
        <color theme="1"/>
        <rFont val="Arial"/>
        <family val="2"/>
      </rPr>
      <t xml:space="preserve"> Initial budget</t>
    </r>
  </si>
  <si>
    <r>
      <t>Затверджений бюджет /</t>
    </r>
    <r>
      <rPr>
        <sz val="11"/>
        <color theme="1"/>
        <rFont val="Arial"/>
        <family val="2"/>
      </rPr>
      <t xml:space="preserve"> Approved budget</t>
    </r>
  </si>
  <si>
    <r>
      <t>Обмінний курс, використаний для розрахунку бюджету (євро до грн) /</t>
    </r>
    <r>
      <rPr>
        <sz val="11"/>
        <color theme="1"/>
        <rFont val="Arial"/>
        <family val="2"/>
      </rPr>
      <t xml:space="preserve"> Сurrency exchange used for calculations (EUR to UAH) </t>
    </r>
  </si>
  <si>
    <r>
      <t>Обмінний курс на момент виплати першого траншу (євро до грн) /</t>
    </r>
    <r>
      <rPr>
        <sz val="11"/>
        <color theme="1"/>
        <rFont val="Arial"/>
        <family val="2"/>
      </rPr>
      <t xml:space="preserve"> Сurrency exchange at the moment of first tranche payment (EUR to UAH)</t>
    </r>
  </si>
  <si>
    <r>
      <t xml:space="preserve">Загальна вартість, євро /                                        </t>
    </r>
    <r>
      <rPr>
        <sz val="10"/>
        <color rgb="FF000000"/>
        <rFont val="Arial"/>
        <family val="2"/>
      </rPr>
      <t>Total amount, EUR</t>
    </r>
  </si>
  <si>
    <r>
      <t xml:space="preserve">Пояснення зміни /                                     </t>
    </r>
    <r>
      <rPr>
        <sz val="10"/>
        <color rgb="FF000000"/>
        <rFont val="Arial"/>
        <family val="2"/>
      </rPr>
      <t>Explanation of the cost adjustment</t>
    </r>
  </si>
  <si>
    <r>
      <t xml:space="preserve">Будівельні роботи та матеріали включно з орендою будівельного обладнання </t>
    </r>
    <r>
      <rPr>
        <sz val="10"/>
        <color rgb="FF000000"/>
        <rFont val="Arial"/>
        <family val="2"/>
      </rPr>
      <t>/Construction works and materials, including rental of construction equipment</t>
    </r>
  </si>
  <si>
    <r>
      <t>Закупівля техніки та обладнання (меблі, техніка, комп'ютерне обладнання, програмне забезпечення враховуючи доставку та гонорар монтажників за потреби)</t>
    </r>
    <r>
      <rPr>
        <sz val="10"/>
        <color rgb="FF000000"/>
        <rFont val="Arial"/>
        <family val="2"/>
      </rPr>
      <t>/ Purchasing of furniture and equipment (furniture, computer equipment, software, etc. incl delivery and honoraries of installers if needed)</t>
    </r>
  </si>
  <si>
    <r>
      <t xml:space="preserve">Оплата праці штатних співробітників заявника (бухгалтер, проєктний менеджер тощо) </t>
    </r>
    <r>
      <rPr>
        <sz val="10"/>
        <color rgb="FF000000"/>
        <rFont val="Arial"/>
        <family val="2"/>
      </rPr>
      <t xml:space="preserve">/ Staff costs </t>
    </r>
  </si>
  <si>
    <r>
      <t xml:space="preserve">Оплата зовнішніх спеціалістів і послуг команди проєкту (бухгалтер, проєктний менеджер тощо) - оплата договорами ЦПХ та договорами з ФОП                                                                                                                                                                                </t>
    </r>
    <r>
      <rPr>
        <sz val="10"/>
        <color rgb="FF000000"/>
        <rFont val="Arial"/>
        <family val="2"/>
      </rPr>
      <t>/External costs</t>
    </r>
  </si>
  <si>
    <r>
      <t xml:space="preserve">Підпис і печатка 
</t>
    </r>
    <r>
      <rPr>
        <sz val="10"/>
        <color theme="1"/>
        <rFont val="Arial"/>
        <family val="2"/>
      </rPr>
      <t xml:space="preserve">Signature and seal </t>
    </r>
  </si>
  <si>
    <r>
      <t xml:space="preserve">П.І.Б. уповноваженої особи  Грантодавця
</t>
    </r>
    <r>
      <rPr>
        <sz val="10"/>
        <rFont val="Arial"/>
        <family val="2"/>
      </rPr>
      <t>Full name of the authorised person of Grantor</t>
    </r>
  </si>
  <si>
    <r>
      <t xml:space="preserve">Фундамент/ Foundation   </t>
    </r>
    <r>
      <rPr>
        <b/>
        <i/>
        <sz val="10"/>
        <color rgb="FFFF0000"/>
        <rFont val="Arial"/>
        <family val="2"/>
      </rPr>
      <t>(Виділене червоним - це приклад. Замість нього вам потрібно вставити актуальні дані.)</t>
    </r>
  </si>
  <si>
    <r>
      <t>Відбудова наружних капітальних стін/ Reconstruction of external capital walls</t>
    </r>
    <r>
      <rPr>
        <b/>
        <i/>
        <sz val="10"/>
        <color rgb="FFFF0000"/>
        <rFont val="Arial"/>
        <family val="2"/>
      </rPr>
      <t xml:space="preserve"> (Виділене червоним - це приклад. Замість нього вам потрібно вставити актуальні дані.)</t>
    </r>
  </si>
  <si>
    <r>
      <t xml:space="preserve">Стіл/ table </t>
    </r>
    <r>
      <rPr>
        <b/>
        <i/>
        <sz val="10"/>
        <color rgb="FFFF0000"/>
        <rFont val="Arial"/>
        <family val="2"/>
      </rPr>
      <t>(Виділене червоним - це приклад. Замість нього вам потрібно вставити актуальні дані.)</t>
    </r>
  </si>
  <si>
    <t>Ноутбук Sony/ Laptop Sony</t>
  </si>
  <si>
    <t>Бухгалтер/ Accountant</t>
  </si>
  <si>
    <t>Проєктний менеджер/ Project manager</t>
  </si>
  <si>
    <r>
      <t xml:space="preserve">Фундамент/ Foundation </t>
    </r>
    <r>
      <rPr>
        <b/>
        <sz val="10"/>
        <color rgb="FFFF0000"/>
        <rFont val="Arial"/>
        <family val="2"/>
      </rPr>
      <t xml:space="preserve"> (Виділене червоним - це приклад. Замість нього вам потрібно вставити актуальні дані.)</t>
    </r>
  </si>
  <si>
    <t>Приклад:
Фундамент було пошкоджено через ХХХ / під час ХХХ. 
Задля реконструкції будівлі необхідно провести роботи з реконструкції фундаменту.
Потрібно частково залити та укріпити фундамент згідно проєкту реконструкцї (стр12-17), для цього треба залити залізобітонний монолітний стрічковий фундамент В1,2м * ш0,4м * 33м/                                                                                       Example:
The foundation was damaged due to XXX / during XXX.
In order to reconstruct the building, it is necessary to carry out foundation reconstruction work.
It is necessary to partially fill and strengthen the foundation according to the reconstruction project (p. 12-17), for this it is necessary to fill a reinforced concrete monolithic strip foundation H1,2m * W0.4m * 33m.</t>
  </si>
  <si>
    <t>Надати детальну калькуляцію як було пораховано видатки на ремонт фундаменту:
Матеріали + роботи + аренда техніки  – 132715,00грн / 3.403,00 євро
1. Арматура 8мм - 1,2 тони * 37000,00грн = 44400грн
2.Дріт вязальний 1,2мм * 20кг * 80грн  = 1600грн 
3. Цвіхи різні  20кг * 40грн = 800грн
4. Дошки для опалубки 40мм 2,5м3 * 6500грн   = 16250грн
5. Бетон B30M400 - 16м3 * 1800грн з доставкою 7км - 28800грн
6.Прийомка бетона під ключ (із облаштуванням опалубки та металокаркасу) 1800грн м2  * 16м3 28800грн (Бригада ФОП Петренко)
7. Доставка та накладні витрати - 10% -12065грн/ Provide a detailed calculation of how the costs for the foundation repair were calculated:
Materials + work + equipment rental – 132715.00 UAH / 3,403.00 euros
1. Reinforcement 8mm - 1.2 tons * 37000.00 UAH = 44400 UAH
2. Binding wire 1.2mm * 20kg * 80 UAH = 1600 UAH
3. Various nails 20kg * 40 UAH = 800 UAH
4. Formwork boards 40mm 2.5m3 * 6500 UAH = 16250 UAH
5. Concrete B30M400 - 16m3 * 1800 UAH with delivery 7km - 28800 UAH
6. Turnkey concrete acceptance (with arrangement formwork and metal frame) 1800 UAH m2 * 16m3 28800 UAH (Brigade FOP Petrenko)
7. Delivery and overhead costs - 10% -12065 UAH</t>
  </si>
  <si>
    <r>
      <t xml:space="preserve">Відбудова наружних капітальних стін/ Reconstruction of external capital walls </t>
    </r>
    <r>
      <rPr>
        <b/>
        <sz val="10"/>
        <color rgb="FFFF0000"/>
        <rFont val="Arial"/>
        <family val="2"/>
      </rPr>
      <t>(Виділене червоним - це приклад. Замість нього вам потрібно вставити актуальні дані.)</t>
    </r>
  </si>
  <si>
    <t>Внаслідок ХХХ було пошкоджено стіну ХХ (фото 1, фото 2 до заявки). 
потрібно частково відбудувати капітальні стіни  згідно проєкту реконструкцї (стр18-19),  стіна 25см з червоної цегли, поща стін 60м2/                                                                                                           As a result of XXX, wall XX was damaged (photo 1, photo 2 to the application).
it is necessary to partially rebuild the capital walls according to the reconstruction project (pages 18-19), wall 25cm of red brick, wall area 60m2</t>
  </si>
  <si>
    <t>Матеріали + роботи + оренда  – 101002,00грн /2.590,00 євро
Технічний опис: 
1. Сітка кладочна 1,2мм 02м - 200м.п * 40грн - 8000грн
2. Цегла червона м150  виробник Лубни 3  - 6500 шт * 10гр - 65000грн
3. Цемент Дікерхоф м500 - 25кг - 36 мішків * 130 грн - 4320грн
4. Оренда риштування  100м2 * 1 міс з доставкою в обилдва кінці - 4000,00грн
5.Пісок з доставкою 7км - 1 машина 20т - 4500грн 
6.Чернова кладка цегли під ключ (з риштуванням та замістом раствору тощо) 60м2   * 1000грн = 60000грн (Бригада ФОП Петренко)
7. Доставка та накладні витрати - 10% -9182грн /                                                Materials + work + rent – ​​101002.00 UAH / 2.590,00 euros
Technical description:
1. Masonry mesh 1.2mm 02m - 200m.p * 40 UAH - 8000 UAH
2. Red brick m150 manufacturer Lubny 3 - 6500 pcs * 10gr - 65000 UAH
3. Cement Dickerhof m500 - 25kg - 36 bags * 130 UAH - 4320 UAH
4. Scaffolding rental 100m2 * 1 month with delivery to both ends - 4000.00 UAH
5. Sand with delivery 7km - 1 car 20t - 4500 UAH
6. Rough bricklaying on a turnkey basis (with scaffolding and mortar replacement etc.) 60m2 * 1000UAH = 60000UAH (Brigade FOP Petrenko)
7. Delivery and overhead costs - 10% -9182UAH</t>
  </si>
  <si>
    <r>
      <t xml:space="preserve">Стіл/ table </t>
    </r>
    <r>
      <rPr>
        <b/>
        <sz val="10"/>
        <color rgb="FFFF0000"/>
        <rFont val="Arial"/>
        <family val="2"/>
      </rPr>
      <t>(Виділене червоним - це приклад. Замість нього вам потрібно вставити актуальні дані.)</t>
    </r>
  </si>
  <si>
    <t>для облаштування студії в Будинку культури необхідно 5 столів /                                                                                                                                                5 tables are needed to set up a studio in the House of Culture</t>
  </si>
  <si>
    <r>
      <t xml:space="preserve">Вартість одного стола 3120 грн. Вартість 5 столів 15600 грн / 400,00 євро. </t>
    </r>
    <r>
      <rPr>
        <b/>
        <sz val="11"/>
        <color rgb="FFFF0000"/>
        <rFont val="Calibri"/>
        <family val="2"/>
        <scheme val="minor"/>
      </rPr>
      <t xml:space="preserve">Лінк на товар або характеристики товару/                                                          </t>
    </r>
    <r>
      <rPr>
        <sz val="11"/>
        <color rgb="FFFF0000"/>
        <rFont val="Calibri"/>
        <family val="2"/>
        <scheme val="minor"/>
      </rPr>
      <t>The cost of one table is 3120 UAH. The cost of 5 tables is 15600 UAH / 400.00 euros. Link to the product or product specifications.</t>
    </r>
  </si>
  <si>
    <r>
      <t xml:space="preserve">Ноутбук Sony/ Laptop Sony </t>
    </r>
    <r>
      <rPr>
        <b/>
        <sz val="10"/>
        <color rgb="FFFF0000"/>
        <rFont val="Arial"/>
        <family val="2"/>
      </rPr>
      <t>(Виділене червоним - це приклад. Замість нього вам потрібно вставити актуальні дані.)</t>
    </r>
  </si>
  <si>
    <t>для облаштування студії в будинку культури потрібно 5 ноутбуків для занять ХХХ/                                                                           5 laptops are needed for XXX classes to set up a studio in the cultural center</t>
  </si>
  <si>
    <t>Вартість ноутбука 20000 грн (надати посилання)
 500,00 євро. Вартість 5 ноутбуків 100000 грн / 2500,00 євро/                                                                                 Cost of one laptop is 20000 UAH (provide link)
Cost of 5 laptops are 100000 UAH / 2500,00 euros</t>
  </si>
  <si>
    <t>для супроводу проєкту необхідні послуги бухгалтера з частковою зайнятістю 0,25 ставки на 3 місяці /                          The services of a part-time accountant are required at 0.25 of the rate for 3 months to support the project.</t>
  </si>
  <si>
    <t xml:space="preserve">З/п бухгалтера 25.000,00 грн/місяць
Послуга бухгалтера за проект 18750,00 грн / 468,75 євро
(місяць*0,25 ставки*3 місяці) /                                             Accountant's salary is 25,000.00 UAH/month
Accountant's service for the project is 18750,00 UAH / 468,75 EUR
(month*0.25 rate*3 months)
</t>
  </si>
  <si>
    <t>для контролю над втіленням проєкту необхідні послуги проєктного менеджера на 6 місяців. Послуга надаватиметься ФОП/   The services of a project manager are required for 6 months to monitor the implementation of the project. The service will be provided by the private entrepreneur</t>
  </si>
  <si>
    <t>Гонорар ФОП за 6 місяців становить 20.000,00 грн /500,00 євро/   The private entrepreneur`s fee for 6 months is 20,000 UAH / 500 euros</t>
  </si>
  <si>
    <t>service</t>
  </si>
  <si>
    <t>pcs</t>
  </si>
  <si>
    <t>УВАГА: БЮДЖЕТ ЗАПОВНЮЄТЬСЯ ДВОМА МОВАМИ (АНГЛІЙСЬКОЮ та УКРАЇНСЬКОЮ)</t>
  </si>
  <si>
    <t>УВАГА: СТОРІНКА ОБҐРУНТУВАННЯ ЗАПОВНЮЄТЬСЯ ДВОМА МОВАМИ (АНГЛІЙСЬКОЮ та УКРАЇНСЬКОЮ)</t>
  </si>
  <si>
    <t>Note: Budget plan should be completed in two languages (English and Ukrainian)</t>
  </si>
  <si>
    <t>Note: Justification should be completed in two languages (English and Ukrainian)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</si>
</sst>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44" formatCode="_-* #,##0.00\ &quot;€&quot;_-;\-* #,##0.00\ &quot;€&quot;_-;_-* &quot;-&quot;??\ &quot;€&quot;_-;_-@_-"/>
    <numFmt numFmtId="164" formatCode="[$€-2]\ #,##0.00"/>
    <numFmt numFmtId="165" formatCode="#,##0.0"/>
  </numFmts>
  <fonts count="38" x14ac:knownFonts="1">
    <font>
      <sz val="11"/>
      <color theme="1"/>
      <name val="Calibri"/>
      <family val="2"/>
      <scheme val="minor"/>
    </font>
    <font>
      <b/>
      <sz val="11"/>
      <color theme="1"/>
      <name val="Arial"/>
      <family val="2"/>
    </font>
    <font>
      <sz val="11"/>
      <color theme="1"/>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b/>
      <sz val="11"/>
      <color rgb="FF000000"/>
      <name val="Arial"/>
      <family val="2"/>
    </font>
    <font>
      <sz val="10"/>
      <name val="Arial"/>
      <family val="2"/>
    </font>
    <font>
      <b/>
      <sz val="10"/>
      <name val="Arial"/>
      <family val="2"/>
    </font>
    <font>
      <b/>
      <sz val="11"/>
      <name val="Arial"/>
      <family val="2"/>
    </font>
    <font>
      <b/>
      <sz val="12"/>
      <name val="Arial"/>
      <family val="2"/>
    </font>
    <font>
      <b/>
      <sz val="8"/>
      <name val="Arial"/>
      <family val="2"/>
    </font>
    <font>
      <b/>
      <sz val="9"/>
      <name val="Arial"/>
      <family val="2"/>
    </font>
    <font>
      <sz val="11"/>
      <name val="Arial"/>
      <family val="2"/>
    </font>
    <font>
      <sz val="12"/>
      <name val="Arial"/>
      <family val="2"/>
    </font>
    <font>
      <sz val="8"/>
      <name val="Arial"/>
      <family val="2"/>
    </font>
    <font>
      <sz val="9"/>
      <name val="Arial"/>
      <family val="2"/>
    </font>
    <font>
      <sz val="11"/>
      <color indexed="8"/>
      <name val="Calibri"/>
      <family val="2"/>
    </font>
    <font>
      <i/>
      <sz val="10"/>
      <name val="Arial"/>
      <family val="2"/>
    </font>
    <font>
      <sz val="11"/>
      <color rgb="FFFF0000"/>
      <name val="Calibri"/>
      <family val="2"/>
      <scheme val="minor"/>
    </font>
    <font>
      <b/>
      <sz val="10"/>
      <color theme="1"/>
      <name val="Verdana"/>
      <family val="2"/>
    </font>
    <font>
      <sz val="10"/>
      <color theme="1"/>
      <name val="Verdana"/>
      <family val="2"/>
    </font>
    <font>
      <sz val="9"/>
      <color theme="1"/>
      <name val="Verdana"/>
      <family val="2"/>
    </font>
    <font>
      <sz val="10"/>
      <name val="Verdana"/>
      <family val="2"/>
    </font>
    <font>
      <b/>
      <sz val="10"/>
      <name val="Verdana"/>
      <family val="2"/>
    </font>
    <font>
      <i/>
      <sz val="10"/>
      <name val="Verdana"/>
      <family val="2"/>
    </font>
    <font>
      <i/>
      <sz val="10"/>
      <color theme="1"/>
      <name val="Verdana"/>
      <family val="2"/>
    </font>
    <font>
      <i/>
      <sz val="10"/>
      <color rgb="FFFF0000"/>
      <name val="Verdana"/>
      <family val="2"/>
    </font>
    <font>
      <b/>
      <sz val="10"/>
      <color rgb="FFFF0000"/>
      <name val="Arial"/>
      <family val="2"/>
    </font>
    <font>
      <b/>
      <i/>
      <sz val="10"/>
      <name val="Verdana"/>
      <family val="2"/>
    </font>
    <font>
      <b/>
      <sz val="11"/>
      <color theme="1"/>
      <name val="Calibri"/>
      <family val="2"/>
      <scheme val="minor"/>
    </font>
    <font>
      <sz val="10"/>
      <color rgb="FFFF0000"/>
      <name val="Arial"/>
      <family val="2"/>
    </font>
    <font>
      <i/>
      <sz val="10"/>
      <color rgb="FFFF0000"/>
      <name val="Arial"/>
      <family val="2"/>
    </font>
    <font>
      <b/>
      <i/>
      <sz val="10"/>
      <color rgb="FFFF0000"/>
      <name val="Arial"/>
      <family val="2"/>
    </font>
    <font>
      <b/>
      <sz val="11"/>
      <color rgb="FFFF0000"/>
      <name val="Calibri"/>
      <family val="2"/>
      <scheme val="minor"/>
    </font>
    <font>
      <sz val="11"/>
      <color theme="1"/>
      <name val="Calibri"/>
      <family val="2"/>
      <scheme val="minor"/>
    </font>
    <font>
      <b/>
      <sz val="11"/>
      <color rgb="FFFF0000"/>
      <name val="Arial"/>
      <family val="2"/>
    </font>
  </fonts>
  <fills count="11">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3" tint="0.59996337778862885"/>
        <bgColor indexed="64"/>
      </patternFill>
    </fill>
    <fill>
      <patternFill patternType="solid">
        <fgColor indexed="22"/>
        <bgColor indexed="64"/>
      </patternFill>
    </fill>
    <fill>
      <patternFill patternType="solid">
        <fgColor rgb="FFD8D8D8"/>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theme="2" tint="-9.9978637043366805E-2"/>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thin">
        <color theme="2" tint="-9.9978637043366805E-2"/>
      </right>
      <top style="medium">
        <color theme="1"/>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thin">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1">
    <xf numFmtId="0" fontId="0" fillId="0" borderId="0"/>
    <xf numFmtId="0" fontId="8" fillId="0" borderId="0">
      <alignment wrapText="1"/>
      <protection locked="0"/>
    </xf>
    <xf numFmtId="14" fontId="9" fillId="0" borderId="0" applyFill="0" applyBorder="0" applyProtection="0">
      <alignment horizontal="center" vertical="top" wrapText="1"/>
      <protection locked="0"/>
    </xf>
    <xf numFmtId="14" fontId="10" fillId="0" borderId="0" applyFill="0" applyBorder="0" applyProtection="0">
      <alignment horizontal="center" vertical="top" wrapText="1"/>
      <protection locked="0"/>
    </xf>
    <xf numFmtId="14" fontId="11" fillId="0" borderId="0" applyFill="0" applyBorder="0" applyProtection="0">
      <alignment horizontal="center" vertical="top" wrapText="1"/>
      <protection locked="0"/>
    </xf>
    <xf numFmtId="14" fontId="12" fillId="0" borderId="0" applyFill="0" applyBorder="0" applyProtection="0">
      <alignment horizontal="center" vertical="top" wrapText="1"/>
      <protection locked="0"/>
    </xf>
    <xf numFmtId="14" fontId="13" fillId="0" borderId="0" applyFill="0" applyBorder="0" applyProtection="0">
      <alignment horizontal="center" vertical="top" wrapText="1"/>
      <protection locked="0"/>
    </xf>
    <xf numFmtId="49" fontId="8" fillId="0" borderId="0" applyFill="0" applyBorder="0" applyProtection="0">
      <protection locked="0"/>
    </xf>
    <xf numFmtId="49" fontId="8"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16" fillId="0" borderId="0" applyFill="0" applyBorder="0" applyProtection="0">
      <protection locked="0"/>
    </xf>
    <xf numFmtId="49" fontId="16" fillId="0" borderId="0" applyFill="0" applyBorder="0" applyProtection="0">
      <alignment wrapText="1"/>
      <protection locked="0"/>
    </xf>
    <xf numFmtId="49" fontId="17" fillId="0" borderId="0" applyFill="0" applyBorder="0" applyProtection="0">
      <protection locked="0"/>
    </xf>
    <xf numFmtId="49" fontId="17" fillId="0" borderId="0" applyFill="0" applyBorder="0" applyProtection="0">
      <alignment wrapText="1"/>
      <protection locked="0"/>
    </xf>
    <xf numFmtId="49" fontId="9" fillId="0" borderId="0" applyFill="0" applyBorder="0" applyProtection="0">
      <alignment horizontal="center" vertical="top" wrapText="1"/>
      <protection locked="0"/>
    </xf>
    <xf numFmtId="49" fontId="10" fillId="0" borderId="0" applyFill="0" applyBorder="0" applyProtection="0">
      <alignment horizontal="center" vertical="top" wrapText="1"/>
      <protection locked="0"/>
    </xf>
    <xf numFmtId="49" fontId="11" fillId="0" borderId="0" applyFill="0" applyBorder="0" applyProtection="0">
      <alignment horizontal="center" vertical="top" wrapText="1"/>
      <protection locked="0"/>
    </xf>
    <xf numFmtId="49" fontId="12" fillId="0" borderId="0" applyFill="0" applyBorder="0" applyProtection="0">
      <alignment horizontal="center" vertical="top" wrapText="1"/>
      <protection locked="0"/>
    </xf>
    <xf numFmtId="49" fontId="13" fillId="0" borderId="0" applyFill="0" applyBorder="0" applyProtection="0">
      <alignment horizontal="center" vertical="top" wrapText="1"/>
      <protection locked="0"/>
    </xf>
    <xf numFmtId="3" fontId="8"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3" fontId="16" fillId="0" borderId="0" applyFill="0" applyBorder="0" applyProtection="0">
      <protection locked="0"/>
    </xf>
    <xf numFmtId="3" fontId="17" fillId="0" borderId="0" applyFill="0" applyBorder="0" applyProtection="0">
      <protection locked="0"/>
    </xf>
    <xf numFmtId="165" fontId="8" fillId="0" borderId="0" applyFill="0" applyBorder="0" applyProtection="0">
      <protection locked="0"/>
    </xf>
    <xf numFmtId="165" fontId="14" fillId="0" borderId="0" applyFill="0" applyBorder="0" applyProtection="0">
      <protection locked="0"/>
    </xf>
    <xf numFmtId="165" fontId="15" fillId="0" borderId="0" applyFill="0" applyBorder="0" applyProtection="0">
      <protection locked="0"/>
    </xf>
    <xf numFmtId="165" fontId="16" fillId="0" borderId="0" applyFill="0" applyBorder="0" applyProtection="0">
      <protection locked="0"/>
    </xf>
    <xf numFmtId="165" fontId="17" fillId="0" borderId="0" applyFill="0" applyBorder="0" applyProtection="0">
      <protection locked="0"/>
    </xf>
    <xf numFmtId="4" fontId="8"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4" fontId="16" fillId="0" borderId="0" applyFill="0" applyBorder="0" applyProtection="0">
      <protection locked="0"/>
    </xf>
    <xf numFmtId="4" fontId="17" fillId="0" borderId="0" applyFill="0" applyBorder="0" applyProtection="0">
      <protection locked="0"/>
    </xf>
    <xf numFmtId="0" fontId="8" fillId="0" borderId="0"/>
    <xf numFmtId="0" fontId="18" fillId="0" borderId="0"/>
    <xf numFmtId="0" fontId="8" fillId="0" borderId="0"/>
    <xf numFmtId="44" fontId="36" fillId="0" borderId="0" applyFont="0" applyFill="0" applyBorder="0" applyAlignment="0" applyProtection="0"/>
  </cellStyleXfs>
  <cellXfs count="180">
    <xf numFmtId="0" fontId="0" fillId="0" borderId="0" xfId="0"/>
    <xf numFmtId="0" fontId="3" fillId="0" borderId="0" xfId="0" applyFont="1"/>
    <xf numFmtId="0" fontId="5" fillId="2" borderId="5"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5" xfId="0" applyFont="1" applyBorder="1" applyAlignment="1">
      <alignment vertical="center" wrapText="1"/>
    </xf>
    <xf numFmtId="164" fontId="6" fillId="0" borderId="5" xfId="0" applyNumberFormat="1" applyFont="1" applyBorder="1" applyAlignment="1">
      <alignment vertical="center" wrapText="1"/>
    </xf>
    <xf numFmtId="164" fontId="6" fillId="0" borderId="6" xfId="0" applyNumberFormat="1" applyFont="1" applyBorder="1" applyAlignment="1">
      <alignment vertical="center" wrapText="1"/>
    </xf>
    <xf numFmtId="164" fontId="5" fillId="4" borderId="6" xfId="0" applyNumberFormat="1" applyFont="1" applyFill="1" applyBorder="1" applyAlignment="1">
      <alignment vertical="center" wrapText="1"/>
    </xf>
    <xf numFmtId="164" fontId="7" fillId="2" borderId="6" xfId="0" applyNumberFormat="1" applyFont="1" applyFill="1" applyBorder="1" applyAlignment="1">
      <alignment vertical="center" wrapText="1"/>
    </xf>
    <xf numFmtId="0" fontId="4" fillId="0" borderId="0" xfId="0" applyFont="1"/>
    <xf numFmtId="0" fontId="19" fillId="6" borderId="18" xfId="1" applyFont="1" applyFill="1" applyBorder="1" applyAlignment="1" applyProtection="1">
      <alignment horizontal="center" vertical="top" wrapText="1"/>
    </xf>
    <xf numFmtId="0" fontId="19" fillId="6" borderId="19" xfId="1" applyFont="1" applyFill="1" applyBorder="1" applyAlignment="1" applyProtection="1">
      <alignment horizontal="center" vertical="top" wrapText="1"/>
    </xf>
    <xf numFmtId="0" fontId="24" fillId="0" borderId="0" xfId="1" applyFont="1" applyAlignment="1">
      <alignment vertical="center" wrapText="1"/>
      <protection locked="0"/>
    </xf>
    <xf numFmtId="0" fontId="24" fillId="0" borderId="0" xfId="1" applyFont="1">
      <alignment wrapText="1"/>
      <protection locked="0"/>
    </xf>
    <xf numFmtId="0" fontId="22" fillId="0" borderId="0" xfId="0" applyFont="1"/>
    <xf numFmtId="0" fontId="20" fillId="0" borderId="0" xfId="0" applyFont="1" applyAlignment="1">
      <alignment wrapText="1"/>
    </xf>
    <xf numFmtId="0" fontId="9" fillId="6" borderId="15" xfId="1" applyFont="1" applyFill="1" applyBorder="1" applyAlignment="1" applyProtection="1">
      <alignment horizontal="center" wrapText="1"/>
    </xf>
    <xf numFmtId="0" fontId="9" fillId="6" borderId="16" xfId="1" applyFont="1" applyFill="1" applyBorder="1" applyAlignment="1" applyProtection="1">
      <alignment horizontal="center" wrapText="1"/>
    </xf>
    <xf numFmtId="0" fontId="33" fillId="0" borderId="5" xfId="0" applyFont="1" applyBorder="1" applyAlignment="1">
      <alignment vertical="center" wrapText="1"/>
    </xf>
    <xf numFmtId="0" fontId="32" fillId="0" borderId="5" xfId="0" applyFont="1" applyBorder="1" applyAlignment="1">
      <alignment vertical="center" wrapText="1"/>
    </xf>
    <xf numFmtId="164" fontId="32" fillId="0" borderId="5" xfId="0" applyNumberFormat="1" applyFont="1" applyBorder="1" applyAlignment="1">
      <alignment vertical="center" wrapText="1"/>
    </xf>
    <xf numFmtId="164" fontId="32" fillId="0" borderId="6" xfId="0" applyNumberFormat="1" applyFont="1" applyBorder="1" applyAlignment="1">
      <alignment vertical="center" wrapText="1"/>
    </xf>
    <xf numFmtId="164" fontId="33" fillId="0" borderId="5" xfId="0" applyNumberFormat="1" applyFont="1" applyBorder="1" applyAlignment="1">
      <alignment vertical="center" wrapText="1"/>
    </xf>
    <xf numFmtId="164" fontId="33" fillId="0" borderId="6" xfId="0" applyNumberFormat="1" applyFont="1" applyBorder="1" applyAlignment="1">
      <alignment vertical="center" wrapText="1"/>
    </xf>
    <xf numFmtId="0" fontId="0" fillId="0" borderId="6" xfId="0" applyBorder="1"/>
    <xf numFmtId="0" fontId="0" fillId="0" borderId="5" xfId="0" applyBorder="1"/>
    <xf numFmtId="0" fontId="32" fillId="0" borderId="5" xfId="0" applyFont="1" applyBorder="1" applyAlignment="1">
      <alignment vertical="top" wrapText="1"/>
    </xf>
    <xf numFmtId="0" fontId="20" fillId="0" borderId="5" xfId="0" applyFont="1" applyBorder="1" applyAlignment="1">
      <alignment vertical="top" wrapText="1"/>
    </xf>
    <xf numFmtId="0" fontId="20" fillId="0" borderId="6" xfId="0" applyFont="1" applyBorder="1" applyAlignment="1">
      <alignment vertical="top" wrapText="1"/>
    </xf>
    <xf numFmtId="0" fontId="32" fillId="0" borderId="5" xfId="0" applyFont="1" applyBorder="1" applyAlignment="1">
      <alignment horizontal="left" vertical="top" wrapText="1"/>
    </xf>
    <xf numFmtId="0" fontId="20" fillId="0" borderId="6" xfId="0" applyFont="1" applyBorder="1" applyAlignment="1">
      <alignment wrapText="1"/>
    </xf>
    <xf numFmtId="49" fontId="1" fillId="0" borderId="0" xfId="0" applyNumberFormat="1" applyFont="1"/>
    <xf numFmtId="49" fontId="1" fillId="0" borderId="0" xfId="0" applyNumberFormat="1" applyFont="1" applyAlignment="1">
      <alignment horizontal="left" vertical="center"/>
    </xf>
    <xf numFmtId="49" fontId="5" fillId="2" borderId="4"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49" fontId="6" fillId="0" borderId="4" xfId="0" applyNumberFormat="1" applyFont="1" applyBorder="1" applyAlignment="1">
      <alignment horizontal="left" vertical="center" wrapText="1"/>
    </xf>
    <xf numFmtId="49" fontId="3" fillId="0" borderId="0" xfId="0" applyNumberFormat="1" applyFont="1" applyAlignment="1">
      <alignment horizontal="left"/>
    </xf>
    <xf numFmtId="49" fontId="0" fillId="0" borderId="0" xfId="0" applyNumberFormat="1"/>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31" fillId="0" borderId="39" xfId="0" applyFont="1" applyBorder="1" applyAlignment="1">
      <alignment horizontal="left" vertical="center" wrapText="1"/>
    </xf>
    <xf numFmtId="49" fontId="5" fillId="2" borderId="4" xfId="0" applyNumberFormat="1" applyFont="1" applyFill="1" applyBorder="1" applyAlignment="1">
      <alignment horizontal="center" vertical="center" wrapText="1"/>
    </xf>
    <xf numFmtId="0" fontId="1" fillId="0" borderId="1" xfId="0" applyFont="1" applyBorder="1" applyAlignment="1">
      <alignment horizontal="center" vertical="top" wrapText="1"/>
    </xf>
    <xf numFmtId="0" fontId="9" fillId="2" borderId="1" xfId="0" applyFont="1" applyFill="1" applyBorder="1" applyAlignment="1">
      <alignment horizontal="left" vertical="top" wrapText="1"/>
    </xf>
    <xf numFmtId="0" fontId="4" fillId="2" borderId="4" xfId="0" applyFont="1" applyFill="1" applyBorder="1" applyAlignment="1">
      <alignment horizontal="left" vertical="top" wrapText="1"/>
    </xf>
    <xf numFmtId="0" fontId="0" fillId="0" borderId="0" xfId="0" applyAlignment="1">
      <alignment horizontal="left" vertical="top"/>
    </xf>
    <xf numFmtId="0" fontId="3" fillId="0" borderId="0" xfId="0" applyFont="1" applyAlignment="1">
      <alignment horizontal="left"/>
    </xf>
    <xf numFmtId="8" fontId="6" fillId="0" borderId="4" xfId="40" applyNumberFormat="1" applyFont="1" applyBorder="1" applyAlignment="1">
      <alignment horizontal="right" vertical="center"/>
    </xf>
    <xf numFmtId="0" fontId="1" fillId="0" borderId="3" xfId="0" applyFont="1" applyBorder="1" applyAlignment="1">
      <alignment horizontal="center" vertical="center" wrapText="1"/>
    </xf>
    <xf numFmtId="0" fontId="33" fillId="0" borderId="6" xfId="0" applyFont="1" applyBorder="1" applyAlignment="1">
      <alignmen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164" fontId="5" fillId="4" borderId="48" xfId="0" applyNumberFormat="1" applyFont="1" applyFill="1" applyBorder="1" applyAlignment="1">
      <alignment vertical="center" wrapText="1"/>
    </xf>
    <xf numFmtId="0" fontId="5" fillId="4" borderId="10" xfId="0" applyFont="1" applyFill="1" applyBorder="1" applyAlignment="1">
      <alignment vertical="center" wrapText="1"/>
    </xf>
    <xf numFmtId="164" fontId="7" fillId="2" borderId="49" xfId="0" applyNumberFormat="1" applyFont="1" applyFill="1" applyBorder="1" applyAlignment="1">
      <alignment vertical="center" wrapText="1"/>
    </xf>
    <xf numFmtId="0" fontId="7" fillId="5" borderId="42" xfId="0" applyFont="1" applyFill="1" applyBorder="1" applyAlignment="1">
      <alignment vertical="center" wrapText="1"/>
    </xf>
    <xf numFmtId="0" fontId="9" fillId="3" borderId="3" xfId="0" applyFont="1" applyFill="1" applyBorder="1"/>
    <xf numFmtId="0" fontId="4" fillId="3" borderId="6" xfId="0" applyFont="1" applyFill="1" applyBorder="1"/>
    <xf numFmtId="0" fontId="4" fillId="2" borderId="17" xfId="0" applyFont="1" applyFill="1" applyBorder="1" applyAlignment="1">
      <alignment horizontal="left" vertical="top" wrapText="1"/>
    </xf>
    <xf numFmtId="0" fontId="4" fillId="3" borderId="42" xfId="0" applyFont="1" applyFill="1" applyBorder="1" applyAlignment="1">
      <alignment wrapText="1"/>
    </xf>
    <xf numFmtId="49" fontId="37" fillId="0" borderId="0" xfId="0" applyNumberFormat="1" applyFont="1" applyAlignment="1">
      <alignment horizontal="left" vertical="center"/>
    </xf>
    <xf numFmtId="49" fontId="37" fillId="0" borderId="0" xfId="0" applyNumberFormat="1" applyFont="1"/>
    <xf numFmtId="49" fontId="37" fillId="0" borderId="0" xfId="0" applyNumberFormat="1" applyFont="1" applyAlignment="1">
      <alignment horizontal="left"/>
    </xf>
    <xf numFmtId="0" fontId="25" fillId="7" borderId="31" xfId="1" applyFont="1" applyFill="1" applyBorder="1" applyAlignment="1">
      <alignment horizontal="left" vertical="center" wrapText="1"/>
      <protection locked="0"/>
    </xf>
    <xf numFmtId="0" fontId="25" fillId="7" borderId="32" xfId="1" applyFont="1" applyFill="1" applyBorder="1" applyAlignment="1">
      <alignment horizontal="left" vertical="center" wrapText="1"/>
      <protection locked="0"/>
    </xf>
    <xf numFmtId="0" fontId="25" fillId="7" borderId="33" xfId="1" applyFont="1" applyFill="1" applyBorder="1" applyAlignment="1">
      <alignment horizontal="left" vertical="center" wrapText="1"/>
      <protection locked="0"/>
    </xf>
    <xf numFmtId="0" fontId="24" fillId="0" borderId="26" xfId="1" applyFont="1" applyBorder="1" applyAlignment="1">
      <alignment horizontal="left" vertical="center" wrapText="1"/>
      <protection locked="0"/>
    </xf>
    <xf numFmtId="0" fontId="24" fillId="0" borderId="0" xfId="1" applyFont="1" applyAlignment="1">
      <alignment horizontal="left" vertical="center" wrapText="1"/>
      <protection locked="0"/>
    </xf>
    <xf numFmtId="0" fontId="24" fillId="0" borderId="27" xfId="1" applyFont="1" applyBorder="1" applyAlignment="1">
      <alignment horizontal="left" vertical="center" wrapText="1"/>
      <protection locked="0"/>
    </xf>
    <xf numFmtId="0" fontId="24" fillId="0" borderId="34" xfId="1" applyFont="1" applyBorder="1" applyAlignment="1">
      <alignment horizontal="left" vertical="center" wrapText="1"/>
      <protection locked="0"/>
    </xf>
    <xf numFmtId="0" fontId="24" fillId="0" borderId="35" xfId="1" applyFont="1" applyBorder="1" applyAlignment="1">
      <alignment horizontal="left" vertical="center" wrapText="1"/>
      <protection locked="0"/>
    </xf>
    <xf numFmtId="0" fontId="24" fillId="0" borderId="36" xfId="1" applyFont="1" applyBorder="1" applyAlignment="1">
      <alignment horizontal="left" vertical="center" wrapText="1"/>
      <protection locked="0"/>
    </xf>
    <xf numFmtId="0" fontId="22" fillId="0" borderId="31" xfId="1" applyFont="1" applyBorder="1" applyAlignment="1">
      <alignment horizontal="left" vertical="center" wrapText="1"/>
      <protection locked="0"/>
    </xf>
    <xf numFmtId="0" fontId="21" fillId="0" borderId="32" xfId="1" applyFont="1" applyBorder="1" applyAlignment="1">
      <alignment horizontal="left" vertical="center" wrapText="1"/>
      <protection locked="0"/>
    </xf>
    <xf numFmtId="0" fontId="21" fillId="0" borderId="33" xfId="1" applyFont="1" applyBorder="1" applyAlignment="1">
      <alignment horizontal="left" vertical="center" wrapText="1"/>
      <protection locked="0"/>
    </xf>
    <xf numFmtId="0" fontId="22" fillId="10" borderId="31" xfId="1" applyFont="1" applyFill="1" applyBorder="1" applyAlignment="1">
      <alignment horizontal="left" vertical="center" wrapText="1"/>
      <protection locked="0"/>
    </xf>
    <xf numFmtId="0" fontId="22" fillId="10" borderId="32" xfId="1" applyFont="1" applyFill="1" applyBorder="1" applyAlignment="1">
      <alignment horizontal="left" vertical="center" wrapText="1"/>
      <protection locked="0"/>
    </xf>
    <xf numFmtId="0" fontId="22" fillId="10" borderId="33" xfId="1" applyFont="1" applyFill="1" applyBorder="1" applyAlignment="1">
      <alignment horizontal="left" vertical="center" wrapText="1"/>
      <protection locked="0"/>
    </xf>
    <xf numFmtId="0" fontId="22" fillId="0" borderId="32" xfId="1" applyFont="1" applyBorder="1" applyAlignment="1">
      <alignment horizontal="left" vertical="center" wrapText="1"/>
      <protection locked="0"/>
    </xf>
    <xf numFmtId="0" fontId="22" fillId="0" borderId="33" xfId="1" applyFont="1" applyBorder="1" applyAlignment="1">
      <alignment horizontal="left" vertical="center" wrapText="1"/>
      <protection locked="0"/>
    </xf>
    <xf numFmtId="0" fontId="21" fillId="9" borderId="31" xfId="1" applyFont="1" applyFill="1" applyBorder="1" applyAlignment="1">
      <alignment horizontal="left" vertical="center" wrapText="1"/>
      <protection locked="0"/>
    </xf>
    <xf numFmtId="0" fontId="21" fillId="9" borderId="32" xfId="1" applyFont="1" applyFill="1" applyBorder="1" applyAlignment="1">
      <alignment horizontal="left" vertical="center" wrapText="1"/>
      <protection locked="0"/>
    </xf>
    <xf numFmtId="0" fontId="21" fillId="9" borderId="33" xfId="1" applyFont="1" applyFill="1" applyBorder="1" applyAlignment="1">
      <alignment horizontal="left" vertical="center" wrapText="1"/>
      <protection locked="0"/>
    </xf>
    <xf numFmtId="0" fontId="21" fillId="9" borderId="20" xfId="1" applyFont="1" applyFill="1" applyBorder="1" applyAlignment="1">
      <alignment horizontal="center" vertical="center" wrapText="1"/>
      <protection locked="0"/>
    </xf>
    <xf numFmtId="0" fontId="21" fillId="9" borderId="21" xfId="1" applyFont="1" applyFill="1" applyBorder="1" applyAlignment="1">
      <alignment horizontal="center" vertical="center" wrapText="1"/>
      <protection locked="0"/>
    </xf>
    <xf numFmtId="0" fontId="21" fillId="9" borderId="22" xfId="1" applyFont="1" applyFill="1" applyBorder="1" applyAlignment="1">
      <alignment horizontal="center" vertical="center" wrapText="1"/>
      <protection locked="0"/>
    </xf>
    <xf numFmtId="0" fontId="24" fillId="0" borderId="23" xfId="1" applyFont="1" applyBorder="1" applyAlignment="1">
      <alignment horizontal="left" vertical="center" wrapText="1"/>
      <protection locked="0"/>
    </xf>
    <xf numFmtId="0" fontId="24" fillId="0" borderId="24" xfId="1" applyFont="1" applyBorder="1" applyAlignment="1">
      <alignment horizontal="left" vertical="center" wrapText="1"/>
      <protection locked="0"/>
    </xf>
    <xf numFmtId="0" fontId="24" fillId="0" borderId="25" xfId="1" applyFont="1" applyBorder="1" applyAlignment="1">
      <alignment horizontal="left" vertical="center" wrapText="1"/>
      <protection locked="0"/>
    </xf>
    <xf numFmtId="0" fontId="24" fillId="0" borderId="28" xfId="1" applyFont="1" applyBorder="1" applyAlignment="1">
      <alignment horizontal="left" vertical="center" wrapText="1"/>
      <protection locked="0"/>
    </xf>
    <xf numFmtId="0" fontId="24" fillId="0" borderId="29" xfId="1" applyFont="1" applyBorder="1" applyAlignment="1">
      <alignment horizontal="left" vertical="center" wrapText="1"/>
      <protection locked="0"/>
    </xf>
    <xf numFmtId="0" fontId="24" fillId="0" borderId="30" xfId="1" applyFont="1" applyBorder="1" applyAlignment="1">
      <alignment horizontal="left" vertical="center" wrapText="1"/>
      <protection locked="0"/>
    </xf>
    <xf numFmtId="0" fontId="25" fillId="7" borderId="31" xfId="1" applyFont="1" applyFill="1" applyBorder="1" applyAlignment="1">
      <alignment horizontal="left" vertical="center"/>
      <protection locked="0"/>
    </xf>
    <xf numFmtId="0" fontId="25" fillId="7" borderId="32" xfId="1" applyFont="1" applyFill="1" applyBorder="1" applyAlignment="1">
      <alignment horizontal="left" vertical="center"/>
      <protection locked="0"/>
    </xf>
    <xf numFmtId="0" fontId="25" fillId="7" borderId="33" xfId="1" applyFont="1" applyFill="1" applyBorder="1" applyAlignment="1">
      <alignment horizontal="left" vertical="center"/>
      <protection locked="0"/>
    </xf>
    <xf numFmtId="0" fontId="21" fillId="7" borderId="31" xfId="1" applyFont="1" applyFill="1" applyBorder="1" applyAlignment="1">
      <alignment horizontal="left" vertical="center"/>
      <protection locked="0"/>
    </xf>
    <xf numFmtId="0" fontId="21" fillId="7" borderId="32" xfId="1" applyFont="1" applyFill="1" applyBorder="1" applyAlignment="1">
      <alignment horizontal="left" vertical="center"/>
      <protection locked="0"/>
    </xf>
    <xf numFmtId="0" fontId="21" fillId="7" borderId="33" xfId="1" applyFont="1" applyFill="1" applyBorder="1" applyAlignment="1">
      <alignment horizontal="left" vertical="center"/>
      <protection locked="0"/>
    </xf>
    <xf numFmtId="0" fontId="22" fillId="0" borderId="23" xfId="1" applyFont="1" applyBorder="1" applyAlignment="1">
      <alignment horizontal="left" vertical="center" wrapText="1"/>
      <protection locked="0"/>
    </xf>
    <xf numFmtId="0" fontId="22" fillId="0" borderId="24" xfId="1" applyFont="1" applyBorder="1" applyAlignment="1">
      <alignment horizontal="left" vertical="center" wrapText="1"/>
      <protection locked="0"/>
    </xf>
    <xf numFmtId="0" fontId="22" fillId="0" borderId="25" xfId="1" applyFont="1" applyBorder="1" applyAlignment="1">
      <alignment horizontal="left" vertical="center" wrapText="1"/>
      <protection locked="0"/>
    </xf>
    <xf numFmtId="0" fontId="22" fillId="0" borderId="26" xfId="1" applyFont="1" applyBorder="1" applyAlignment="1">
      <alignment horizontal="left" vertical="center" wrapText="1"/>
      <protection locked="0"/>
    </xf>
    <xf numFmtId="0" fontId="22" fillId="0" borderId="0" xfId="1" applyFont="1" applyAlignment="1">
      <alignment horizontal="left" vertical="center" wrapText="1"/>
      <protection locked="0"/>
    </xf>
    <xf numFmtId="0" fontId="22" fillId="0" borderId="27" xfId="1" applyFont="1" applyBorder="1" applyAlignment="1">
      <alignment horizontal="left" vertical="center" wrapText="1"/>
      <protection locked="0"/>
    </xf>
    <xf numFmtId="0" fontId="22" fillId="0" borderId="28" xfId="1" applyFont="1" applyBorder="1" applyAlignment="1">
      <alignment horizontal="left" vertical="center" wrapText="1"/>
      <protection locked="0"/>
    </xf>
    <xf numFmtId="0" fontId="22" fillId="0" borderId="29" xfId="1" applyFont="1" applyBorder="1" applyAlignment="1">
      <alignment horizontal="left" vertical="center" wrapText="1"/>
      <protection locked="0"/>
    </xf>
    <xf numFmtId="0" fontId="22" fillId="0" borderId="30" xfId="1" applyFont="1" applyBorder="1" applyAlignment="1">
      <alignment horizontal="left" vertical="center" wrapText="1"/>
      <protection locked="0"/>
    </xf>
    <xf numFmtId="49" fontId="5" fillId="3" borderId="11" xfId="0" applyNumberFormat="1" applyFont="1" applyFill="1" applyBorder="1" applyAlignment="1">
      <alignment horizontal="left" vertical="top" wrapText="1"/>
    </xf>
    <xf numFmtId="49" fontId="5" fillId="3" borderId="10" xfId="0" applyNumberFormat="1" applyFont="1" applyFill="1" applyBorder="1" applyAlignment="1">
      <alignment horizontal="left"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2" borderId="1" xfId="0" applyFont="1" applyFill="1" applyBorder="1" applyAlignment="1">
      <alignment horizontal="left" wrapText="1"/>
    </xf>
    <xf numFmtId="0" fontId="1" fillId="2" borderId="3" xfId="0" applyFont="1" applyFill="1" applyBorder="1" applyAlignment="1">
      <alignment horizontal="left"/>
    </xf>
    <xf numFmtId="0" fontId="1" fillId="2" borderId="4" xfId="0" applyFont="1" applyFill="1" applyBorder="1" applyAlignment="1">
      <alignment horizontal="left" wrapText="1"/>
    </xf>
    <xf numFmtId="0" fontId="1" fillId="2" borderId="6" xfId="0" applyFont="1" applyFill="1" applyBorder="1" applyAlignment="1">
      <alignment horizontal="left"/>
    </xf>
    <xf numFmtId="0" fontId="1" fillId="2" borderId="11" xfId="0" applyFont="1" applyFill="1" applyBorder="1" applyAlignment="1">
      <alignment horizontal="left" wrapText="1"/>
    </xf>
    <xf numFmtId="0" fontId="1" fillId="2" borderId="10" xfId="0" applyFont="1" applyFill="1" applyBorder="1" applyAlignment="1">
      <alignment horizontal="left" wrapText="1"/>
    </xf>
    <xf numFmtId="0" fontId="1" fillId="2" borderId="4" xfId="0" applyFont="1" applyFill="1" applyBorder="1" applyAlignment="1">
      <alignment horizontal="center" wrapText="1"/>
    </xf>
    <xf numFmtId="0" fontId="1" fillId="2" borderId="6" xfId="0" applyFont="1" applyFill="1" applyBorder="1" applyAlignment="1">
      <alignment horizontal="center"/>
    </xf>
    <xf numFmtId="0" fontId="1" fillId="8" borderId="4" xfId="0" applyFont="1" applyFill="1" applyBorder="1" applyAlignment="1">
      <alignment horizontal="center" wrapText="1"/>
    </xf>
    <xf numFmtId="0" fontId="1" fillId="8" borderId="6" xfId="0" applyFont="1" applyFill="1" applyBorder="1" applyAlignment="1">
      <alignment horizontal="center"/>
    </xf>
    <xf numFmtId="0" fontId="5" fillId="3" borderId="11" xfId="0" applyFont="1" applyFill="1" applyBorder="1" applyAlignment="1">
      <alignment horizontal="left" vertical="top" wrapText="1"/>
    </xf>
    <xf numFmtId="0" fontId="5" fillId="3" borderId="10" xfId="0" applyFont="1" applyFill="1" applyBorder="1" applyAlignment="1">
      <alignment horizontal="left" vertical="top" wrapText="1"/>
    </xf>
    <xf numFmtId="49" fontId="5" fillId="3" borderId="11" xfId="0" applyNumberFormat="1" applyFont="1" applyFill="1" applyBorder="1" applyAlignment="1">
      <alignment horizontal="left" vertical="center" wrapText="1"/>
    </xf>
    <xf numFmtId="49" fontId="5" fillId="3" borderId="10" xfId="0" applyNumberFormat="1" applyFont="1" applyFill="1" applyBorder="1" applyAlignment="1">
      <alignment horizontal="left" vertical="center" wrapText="1"/>
    </xf>
    <xf numFmtId="0" fontId="9" fillId="2" borderId="1" xfId="0" applyFont="1" applyFill="1" applyBorder="1" applyAlignment="1">
      <alignment horizontal="left" wrapText="1"/>
    </xf>
    <xf numFmtId="0" fontId="9" fillId="2" borderId="2" xfId="0" applyFont="1" applyFill="1" applyBorder="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4" fillId="2" borderId="4" xfId="0" applyFont="1" applyFill="1" applyBorder="1" applyAlignment="1">
      <alignment horizontal="left" wrapText="1"/>
    </xf>
    <xf numFmtId="0" fontId="4" fillId="2" borderId="5" xfId="0" applyFont="1" applyFill="1" applyBorder="1" applyAlignment="1">
      <alignment horizontal="left"/>
    </xf>
    <xf numFmtId="0" fontId="2" fillId="3" borderId="5" xfId="0" applyFont="1" applyFill="1" applyBorder="1" applyAlignment="1">
      <alignment horizontal="center"/>
    </xf>
    <xf numFmtId="0" fontId="2" fillId="3" borderId="6" xfId="0" applyFont="1" applyFill="1" applyBorder="1" applyAlignment="1">
      <alignment horizontal="center"/>
    </xf>
    <xf numFmtId="0" fontId="4" fillId="2" borderId="11" xfId="0" applyFont="1" applyFill="1" applyBorder="1" applyAlignment="1">
      <alignment horizontal="left" wrapText="1"/>
    </xf>
    <xf numFmtId="0" fontId="4" fillId="2" borderId="12" xfId="0" applyFont="1" applyFill="1" applyBorder="1" applyAlignment="1">
      <alignment horizontal="left" wrapText="1"/>
    </xf>
    <xf numFmtId="14" fontId="2" fillId="3" borderId="8" xfId="0" applyNumberFormat="1" applyFont="1" applyFill="1" applyBorder="1" applyAlignment="1">
      <alignment horizontal="center"/>
    </xf>
    <xf numFmtId="0" fontId="2" fillId="3" borderId="9" xfId="0" applyFont="1" applyFill="1" applyBorder="1" applyAlignment="1">
      <alignment horizontal="center"/>
    </xf>
    <xf numFmtId="0" fontId="2" fillId="3" borderId="10" xfId="0" applyFont="1" applyFill="1" applyBorder="1" applyAlignment="1">
      <alignment horizontal="center"/>
    </xf>
    <xf numFmtId="0" fontId="1" fillId="8" borderId="4" xfId="0" applyFont="1" applyFill="1" applyBorder="1" applyAlignment="1">
      <alignment horizontal="left" wrapText="1"/>
    </xf>
    <xf numFmtId="0" fontId="1" fillId="8" borderId="5" xfId="0" applyFont="1" applyFill="1" applyBorder="1" applyAlignment="1">
      <alignment horizontal="left"/>
    </xf>
    <xf numFmtId="164" fontId="1" fillId="8" borderId="5" xfId="0" applyNumberFormat="1" applyFont="1" applyFill="1" applyBorder="1" applyAlignment="1">
      <alignment horizontal="center"/>
    </xf>
    <xf numFmtId="164" fontId="1" fillId="8" borderId="6" xfId="0" applyNumberFormat="1" applyFont="1" applyFill="1" applyBorder="1" applyAlignment="1">
      <alignment horizontal="center"/>
    </xf>
    <xf numFmtId="0" fontId="7" fillId="5" borderId="11" xfId="0" applyFont="1" applyFill="1" applyBorder="1" applyAlignment="1">
      <alignment horizontal="right" vertical="center" wrapText="1"/>
    </xf>
    <xf numFmtId="0" fontId="7" fillId="5" borderId="9" xfId="0" applyFont="1" applyFill="1" applyBorder="1" applyAlignment="1">
      <alignment horizontal="right" vertical="center" wrapText="1"/>
    </xf>
    <xf numFmtId="0" fontId="7" fillId="5" borderId="12" xfId="0" applyFont="1" applyFill="1" applyBorder="1" applyAlignment="1">
      <alignment horizontal="righ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4" borderId="11"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5" fillId="4" borderId="12" xfId="0" applyFont="1" applyFill="1" applyBorder="1" applyAlignment="1">
      <alignment horizontal="right" vertical="center" wrapText="1"/>
    </xf>
    <xf numFmtId="0" fontId="9" fillId="3" borderId="8"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29" fillId="3" borderId="10" xfId="0" applyFont="1" applyFill="1" applyBorder="1" applyAlignment="1">
      <alignment horizontal="left"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2" borderId="2" xfId="0" applyFont="1" applyFill="1" applyBorder="1" applyAlignment="1">
      <alignment horizontal="left"/>
    </xf>
    <xf numFmtId="0" fontId="1" fillId="2" borderId="5" xfId="0" applyFont="1" applyFill="1" applyBorder="1" applyAlignment="1">
      <alignment horizontal="left"/>
    </xf>
    <xf numFmtId="164" fontId="1" fillId="3" borderId="5"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2" borderId="12" xfId="0" applyFont="1" applyFill="1" applyBorder="1" applyAlignment="1">
      <alignment horizontal="left" wrapText="1"/>
    </xf>
    <xf numFmtId="0" fontId="9" fillId="6" borderId="13" xfId="1" applyFont="1" applyFill="1" applyBorder="1" applyAlignment="1" applyProtection="1">
      <alignment horizontal="center" vertical="center"/>
    </xf>
    <xf numFmtId="0" fontId="9" fillId="6" borderId="14" xfId="1" applyFont="1" applyFill="1" applyBorder="1" applyAlignment="1" applyProtection="1">
      <alignment horizontal="center" vertical="center"/>
    </xf>
    <xf numFmtId="0" fontId="9" fillId="6" borderId="0" xfId="1" applyFont="1" applyFill="1" applyAlignment="1" applyProtection="1">
      <alignment horizontal="center" vertical="top" wrapText="1"/>
    </xf>
    <xf numFmtId="0" fontId="9" fillId="6" borderId="7" xfId="1" applyFont="1" applyFill="1" applyBorder="1" applyAlignment="1" applyProtection="1">
      <alignment horizontal="center" vertical="top"/>
    </xf>
    <xf numFmtId="0" fontId="9" fillId="6" borderId="0" xfId="1" applyFont="1" applyFill="1" applyAlignment="1" applyProtection="1">
      <alignment horizontal="center" vertical="top"/>
    </xf>
    <xf numFmtId="0" fontId="11" fillId="0" borderId="0" xfId="1" applyFont="1" applyAlignment="1" applyProtection="1">
      <alignment horizontal="center" wrapText="1"/>
    </xf>
    <xf numFmtId="0" fontId="11" fillId="0" borderId="7" xfId="1" applyFont="1" applyBorder="1" applyAlignment="1" applyProtection="1">
      <alignment horizontal="center" wrapText="1"/>
    </xf>
    <xf numFmtId="0" fontId="9" fillId="3" borderId="5" xfId="0" applyFont="1" applyFill="1" applyBorder="1" applyAlignment="1">
      <alignment horizontal="left" vertical="center" wrapText="1"/>
    </xf>
    <xf numFmtId="0" fontId="9"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cellXfs>
  <cellStyles count="41">
    <cellStyle name="Datum 10" xfId="2" xr:uid="{19AA16B8-9DA9-4EFB-B2BC-796CEB41A25A}"/>
    <cellStyle name="Datum 11" xfId="3" xr:uid="{82BCF483-05BE-4FC2-BB77-AE9171EDD932}"/>
    <cellStyle name="Datum 12" xfId="4" xr:uid="{0369FDD2-DC5F-4A6C-AFD2-F21DC1BA2EAB}"/>
    <cellStyle name="Datum 8" xfId="5" xr:uid="{4F9036E9-6926-41A1-9623-C5F613C538AA}"/>
    <cellStyle name="Datum 9" xfId="6" xr:uid="{BDE5F298-4932-45B1-8DC4-CB9B91E2D9C4}"/>
    <cellStyle name="Normal 2" xfId="37" xr:uid="{F8D38DFB-21C3-4F0F-AB56-36C59EBFB10D}"/>
    <cellStyle name="Normal_revised (2)" xfId="38" xr:uid="{29FF0777-ED22-425C-8ADF-3094AD0C2727}"/>
    <cellStyle name="Standard" xfId="0" builtinId="0"/>
    <cellStyle name="Standard 2" xfId="39" xr:uid="{51B36DA3-6C0D-4233-B18B-6EF56CAC78FA}"/>
    <cellStyle name="Standard 3" xfId="1" xr:uid="{E2B68AB6-D27F-4157-8672-B65E53012BED}"/>
    <cellStyle name="Tabelle Text 10" xfId="7" xr:uid="{1A889382-B9CE-45A1-B5E8-C06F76EED99C}"/>
    <cellStyle name="Tabelle Text 10 Z" xfId="8" xr:uid="{E6F709B8-4B41-4C46-A76B-1891C6C33784}"/>
    <cellStyle name="Tabelle Text 11" xfId="9" xr:uid="{9692F480-3B2E-407B-83F8-54CD98F44AE1}"/>
    <cellStyle name="Tabelle Text 11 Z" xfId="10" xr:uid="{60B14A8F-FFFF-45B4-84B3-0EC7551B2DB7}"/>
    <cellStyle name="Tabelle Text 12" xfId="11" xr:uid="{2A834BC4-E3DF-4D81-AAD0-80A7BA16EBAE}"/>
    <cellStyle name="Tabelle Text 12 Z" xfId="12" xr:uid="{83AED6E2-358E-4B6A-A1A5-B3F6D60F87F5}"/>
    <cellStyle name="Tabelle Text 8" xfId="13" xr:uid="{A9E7BAFD-8454-4B2E-81A0-7851EE9FBD20}"/>
    <cellStyle name="Tabelle Text 8 Z" xfId="14" xr:uid="{449E966A-D3C3-4856-982C-008F672E61D2}"/>
    <cellStyle name="Tabelle Text 9" xfId="15" xr:uid="{51E9F4EB-DF9D-4E34-A2CB-AD0175540E26}"/>
    <cellStyle name="Tabelle Text 9 Z" xfId="16" xr:uid="{375595E2-5906-437E-9322-A1F04560302E}"/>
    <cellStyle name="Tabelle Überschrift 10" xfId="17" xr:uid="{9357FA3E-ED4C-4332-BED6-D92270A0B3AB}"/>
    <cellStyle name="Tabelle Überschrift 11" xfId="18" xr:uid="{B4DBB53C-F7E2-43EC-8300-D46FC17B7604}"/>
    <cellStyle name="Tabelle Überschrift 12" xfId="19" xr:uid="{05B96229-B415-45C5-B643-1834E66F7899}"/>
    <cellStyle name="Tabelle Überschrift 8" xfId="20" xr:uid="{89406A60-D908-448D-B782-B396704FC469}"/>
    <cellStyle name="Tabelle Überschrift 9" xfId="21" xr:uid="{15B701F6-780E-46A7-B453-D41DBAC326EA}"/>
    <cellStyle name="Tabelle Zahl 0 10" xfId="22" xr:uid="{CAEF59F7-14A8-4925-A801-69879F201304}"/>
    <cellStyle name="Tabelle Zahl 0 11" xfId="23" xr:uid="{F6D2E505-18D8-44CD-9FAD-C9EEE88E45B8}"/>
    <cellStyle name="Tabelle Zahl 0 12" xfId="24" xr:uid="{A9F076D0-7EF7-4741-9FDE-2F8243881945}"/>
    <cellStyle name="Tabelle Zahl 0 8" xfId="25" xr:uid="{26C94D5D-1E47-4D1A-B365-3FE18BF60F13}"/>
    <cellStyle name="Tabelle Zahl 0 9" xfId="26" xr:uid="{98A5FC3F-29F7-451D-9694-339DDB928E6D}"/>
    <cellStyle name="Tabelle Zahl 1 10" xfId="27" xr:uid="{714D1BAF-9816-43E9-85FF-98AB2444EFD1}"/>
    <cellStyle name="Tabelle Zahl 1 11" xfId="28" xr:uid="{2C938F84-870D-4948-AF5F-1770DF7DD196}"/>
    <cellStyle name="Tabelle Zahl 1 12" xfId="29" xr:uid="{CA44F9A6-DF8C-4D1E-AB26-58E0243F9D27}"/>
    <cellStyle name="Tabelle Zahl 1 8" xfId="30" xr:uid="{EFFD71E0-D245-4A94-AB6D-650D9567DA9C}"/>
    <cellStyle name="Tabelle Zahl 1 9" xfId="31" xr:uid="{D0A70187-C379-47AC-8825-3E79C768FB69}"/>
    <cellStyle name="Tabelle Zahl 2 10" xfId="32" xr:uid="{CC97A462-8A91-4312-B527-940365FF0571}"/>
    <cellStyle name="Tabelle Zahl 2 11" xfId="33" xr:uid="{2E77C19E-3DD1-4B4E-8B01-82114C81878C}"/>
    <cellStyle name="Tabelle Zahl 2 12" xfId="34" xr:uid="{83F8F696-8C1F-4867-ACC1-345CA81D5B64}"/>
    <cellStyle name="Tabelle Zahl 2 8" xfId="35" xr:uid="{137EDA67-14F5-42D3-893D-D44BEA81D4B0}"/>
    <cellStyle name="Tabelle Zahl 2 9" xfId="36" xr:uid="{7B4B07A6-CA01-4B9C-AC9A-7E32157B85FF}"/>
    <cellStyle name="Währung" xfId="40"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3578-C737-4B96-AB32-10553E6E3137}">
  <dimension ref="A1:J40"/>
  <sheetViews>
    <sheetView zoomScale="77" zoomScaleNormal="77" workbookViewId="0">
      <selection activeCell="A16" sqref="A16:J23"/>
    </sheetView>
  </sheetViews>
  <sheetFormatPr baseColWidth="10" defaultRowHeight="15" x14ac:dyDescent="0.25"/>
  <cols>
    <col min="1" max="9" width="11.42578125" style="15"/>
    <col min="10" max="10" width="11.85546875" style="15" customWidth="1"/>
  </cols>
  <sheetData>
    <row r="1" spans="1:10" ht="38.25" customHeight="1" x14ac:dyDescent="0.25">
      <c r="A1" s="85" t="s">
        <v>83</v>
      </c>
      <c r="B1" s="86"/>
      <c r="C1" s="86"/>
      <c r="D1" s="86"/>
      <c r="E1" s="86"/>
      <c r="F1" s="86"/>
      <c r="G1" s="86"/>
      <c r="H1" s="86"/>
      <c r="I1" s="86"/>
      <c r="J1" s="87"/>
    </row>
    <row r="2" spans="1:10" x14ac:dyDescent="0.25">
      <c r="A2" s="88" t="s">
        <v>85</v>
      </c>
      <c r="B2" s="89"/>
      <c r="C2" s="89"/>
      <c r="D2" s="89"/>
      <c r="E2" s="89"/>
      <c r="F2" s="89"/>
      <c r="G2" s="89"/>
      <c r="H2" s="89"/>
      <c r="I2" s="89"/>
      <c r="J2" s="90"/>
    </row>
    <row r="3" spans="1:10" x14ac:dyDescent="0.25">
      <c r="A3" s="68"/>
      <c r="B3" s="69"/>
      <c r="C3" s="69"/>
      <c r="D3" s="69"/>
      <c r="E3" s="69"/>
      <c r="F3" s="69"/>
      <c r="G3" s="69"/>
      <c r="H3" s="69"/>
      <c r="I3" s="69"/>
      <c r="J3" s="70"/>
    </row>
    <row r="4" spans="1:10" x14ac:dyDescent="0.25">
      <c r="A4" s="68"/>
      <c r="B4" s="69"/>
      <c r="C4" s="69"/>
      <c r="D4" s="69"/>
      <c r="E4" s="69"/>
      <c r="F4" s="69"/>
      <c r="G4" s="69"/>
      <c r="H4" s="69"/>
      <c r="I4" s="69"/>
      <c r="J4" s="70"/>
    </row>
    <row r="5" spans="1:10" x14ac:dyDescent="0.25">
      <c r="A5" s="91"/>
      <c r="B5" s="92"/>
      <c r="C5" s="92"/>
      <c r="D5" s="92"/>
      <c r="E5" s="92"/>
      <c r="F5" s="92"/>
      <c r="G5" s="92"/>
      <c r="H5" s="92"/>
      <c r="I5" s="92"/>
      <c r="J5" s="93"/>
    </row>
    <row r="6" spans="1:10" x14ac:dyDescent="0.25">
      <c r="A6" s="82" t="s">
        <v>8</v>
      </c>
      <c r="B6" s="83"/>
      <c r="C6" s="83"/>
      <c r="D6" s="83"/>
      <c r="E6" s="83"/>
      <c r="F6" s="83"/>
      <c r="G6" s="83"/>
      <c r="H6" s="83"/>
      <c r="I6" s="83"/>
      <c r="J6" s="84"/>
    </row>
    <row r="7" spans="1:10" x14ac:dyDescent="0.25">
      <c r="A7" s="88" t="s">
        <v>84</v>
      </c>
      <c r="B7" s="89"/>
      <c r="C7" s="89"/>
      <c r="D7" s="89"/>
      <c r="E7" s="89"/>
      <c r="F7" s="89"/>
      <c r="G7" s="89"/>
      <c r="H7" s="89"/>
      <c r="I7" s="89"/>
      <c r="J7" s="90"/>
    </row>
    <row r="8" spans="1:10" x14ac:dyDescent="0.25">
      <c r="A8" s="91"/>
      <c r="B8" s="92"/>
      <c r="C8" s="92"/>
      <c r="D8" s="92"/>
      <c r="E8" s="92"/>
      <c r="F8" s="92"/>
      <c r="G8" s="92"/>
      <c r="H8" s="92"/>
      <c r="I8" s="92"/>
      <c r="J8" s="93"/>
    </row>
    <row r="9" spans="1:10" x14ac:dyDescent="0.25">
      <c r="A9" s="94" t="s">
        <v>9</v>
      </c>
      <c r="B9" s="95"/>
      <c r="C9" s="95"/>
      <c r="D9" s="95"/>
      <c r="E9" s="95"/>
      <c r="F9" s="95"/>
      <c r="G9" s="95"/>
      <c r="H9" s="95"/>
      <c r="I9" s="95"/>
      <c r="J9" s="96"/>
    </row>
    <row r="10" spans="1:10" x14ac:dyDescent="0.25">
      <c r="A10" s="88" t="s">
        <v>86</v>
      </c>
      <c r="B10" s="89"/>
      <c r="C10" s="89"/>
      <c r="D10" s="89"/>
      <c r="E10" s="89"/>
      <c r="F10" s="89"/>
      <c r="G10" s="89"/>
      <c r="H10" s="89"/>
      <c r="I10" s="89"/>
      <c r="J10" s="90"/>
    </row>
    <row r="11" spans="1:10" x14ac:dyDescent="0.25">
      <c r="A11" s="91"/>
      <c r="B11" s="92"/>
      <c r="C11" s="92"/>
      <c r="D11" s="92"/>
      <c r="E11" s="92"/>
      <c r="F11" s="92"/>
      <c r="G11" s="92"/>
      <c r="H11" s="92"/>
      <c r="I11" s="92"/>
      <c r="J11" s="93"/>
    </row>
    <row r="12" spans="1:10" x14ac:dyDescent="0.25">
      <c r="A12" s="97" t="s">
        <v>10</v>
      </c>
      <c r="B12" s="98"/>
      <c r="C12" s="98"/>
      <c r="D12" s="98"/>
      <c r="E12" s="98"/>
      <c r="F12" s="98"/>
      <c r="G12" s="98"/>
      <c r="H12" s="98"/>
      <c r="I12" s="98"/>
      <c r="J12" s="99"/>
    </row>
    <row r="13" spans="1:10" x14ac:dyDescent="0.25">
      <c r="A13" s="88" t="s">
        <v>87</v>
      </c>
      <c r="B13" s="89"/>
      <c r="C13" s="89"/>
      <c r="D13" s="89"/>
      <c r="E13" s="89"/>
      <c r="F13" s="89"/>
      <c r="G13" s="89"/>
      <c r="H13" s="89"/>
      <c r="I13" s="89"/>
      <c r="J13" s="90"/>
    </row>
    <row r="14" spans="1:10" x14ac:dyDescent="0.25">
      <c r="A14" s="91"/>
      <c r="B14" s="92"/>
      <c r="C14" s="92"/>
      <c r="D14" s="92"/>
      <c r="E14" s="92"/>
      <c r="F14" s="92"/>
      <c r="G14" s="92"/>
      <c r="H14" s="92"/>
      <c r="I14" s="92"/>
      <c r="J14" s="93"/>
    </row>
    <row r="15" spans="1:10" x14ac:dyDescent="0.25">
      <c r="A15" s="82" t="s">
        <v>11</v>
      </c>
      <c r="B15" s="83"/>
      <c r="C15" s="83"/>
      <c r="D15" s="83"/>
      <c r="E15" s="83"/>
      <c r="F15" s="83"/>
      <c r="G15" s="83"/>
      <c r="H15" s="83"/>
      <c r="I15" s="83"/>
      <c r="J15" s="84"/>
    </row>
    <row r="16" spans="1:10" x14ac:dyDescent="0.25">
      <c r="A16" s="100" t="s">
        <v>88</v>
      </c>
      <c r="B16" s="101"/>
      <c r="C16" s="101"/>
      <c r="D16" s="101"/>
      <c r="E16" s="101"/>
      <c r="F16" s="101"/>
      <c r="G16" s="101"/>
      <c r="H16" s="101"/>
      <c r="I16" s="101"/>
      <c r="J16" s="102"/>
    </row>
    <row r="17" spans="1:10" x14ac:dyDescent="0.25">
      <c r="A17" s="103"/>
      <c r="B17" s="104"/>
      <c r="C17" s="104"/>
      <c r="D17" s="104"/>
      <c r="E17" s="104"/>
      <c r="F17" s="104"/>
      <c r="G17" s="104"/>
      <c r="H17" s="104"/>
      <c r="I17" s="104"/>
      <c r="J17" s="105"/>
    </row>
    <row r="18" spans="1:10" x14ac:dyDescent="0.25">
      <c r="A18" s="103"/>
      <c r="B18" s="104"/>
      <c r="C18" s="104"/>
      <c r="D18" s="104"/>
      <c r="E18" s="104"/>
      <c r="F18" s="104"/>
      <c r="G18" s="104"/>
      <c r="H18" s="104"/>
      <c r="I18" s="104"/>
      <c r="J18" s="105"/>
    </row>
    <row r="19" spans="1:10" x14ac:dyDescent="0.25">
      <c r="A19" s="103"/>
      <c r="B19" s="104"/>
      <c r="C19" s="104"/>
      <c r="D19" s="104"/>
      <c r="E19" s="104"/>
      <c r="F19" s="104"/>
      <c r="G19" s="104"/>
      <c r="H19" s="104"/>
      <c r="I19" s="104"/>
      <c r="J19" s="105"/>
    </row>
    <row r="20" spans="1:10" x14ac:dyDescent="0.25">
      <c r="A20" s="103"/>
      <c r="B20" s="104"/>
      <c r="C20" s="104"/>
      <c r="D20" s="104"/>
      <c r="E20" s="104"/>
      <c r="F20" s="104"/>
      <c r="G20" s="104"/>
      <c r="H20" s="104"/>
      <c r="I20" s="104"/>
      <c r="J20" s="105"/>
    </row>
    <row r="21" spans="1:10" x14ac:dyDescent="0.25">
      <c r="A21" s="103"/>
      <c r="B21" s="104"/>
      <c r="C21" s="104"/>
      <c r="D21" s="104"/>
      <c r="E21" s="104"/>
      <c r="F21" s="104"/>
      <c r="G21" s="104"/>
      <c r="H21" s="104"/>
      <c r="I21" s="104"/>
      <c r="J21" s="105"/>
    </row>
    <row r="22" spans="1:10" x14ac:dyDescent="0.25">
      <c r="A22" s="103"/>
      <c r="B22" s="104"/>
      <c r="C22" s="104"/>
      <c r="D22" s="104"/>
      <c r="E22" s="104"/>
      <c r="F22" s="104"/>
      <c r="G22" s="104"/>
      <c r="H22" s="104"/>
      <c r="I22" s="104"/>
      <c r="J22" s="105"/>
    </row>
    <row r="23" spans="1:10" ht="147.75" customHeight="1" x14ac:dyDescent="0.25">
      <c r="A23" s="106"/>
      <c r="B23" s="107"/>
      <c r="C23" s="107"/>
      <c r="D23" s="107"/>
      <c r="E23" s="107"/>
      <c r="F23" s="107"/>
      <c r="G23" s="107"/>
      <c r="H23" s="107"/>
      <c r="I23" s="107"/>
      <c r="J23" s="108"/>
    </row>
    <row r="24" spans="1:10" ht="23.25" customHeight="1" x14ac:dyDescent="0.25">
      <c r="A24" s="88" t="s">
        <v>12</v>
      </c>
      <c r="B24" s="89"/>
      <c r="C24" s="89"/>
      <c r="D24" s="89"/>
      <c r="E24" s="89"/>
      <c r="F24" s="89"/>
      <c r="G24" s="89"/>
      <c r="H24" s="89"/>
      <c r="I24" s="89"/>
      <c r="J24" s="90"/>
    </row>
    <row r="25" spans="1:10" ht="17.25" customHeight="1" x14ac:dyDescent="0.25">
      <c r="A25" s="68"/>
      <c r="B25" s="69"/>
      <c r="C25" s="69"/>
      <c r="D25" s="69"/>
      <c r="E25" s="69"/>
      <c r="F25" s="69"/>
      <c r="G25" s="69"/>
      <c r="H25" s="69"/>
      <c r="I25" s="69"/>
      <c r="J25" s="70"/>
    </row>
    <row r="26" spans="1:10" x14ac:dyDescent="0.25">
      <c r="A26" s="68"/>
      <c r="B26" s="69"/>
      <c r="C26" s="69"/>
      <c r="D26" s="69"/>
      <c r="E26" s="69"/>
      <c r="F26" s="69"/>
      <c r="G26" s="69"/>
      <c r="H26" s="69"/>
      <c r="I26" s="69"/>
      <c r="J26" s="70"/>
    </row>
    <row r="27" spans="1:10" x14ac:dyDescent="0.25">
      <c r="A27" s="68"/>
      <c r="B27" s="69"/>
      <c r="C27" s="69"/>
      <c r="D27" s="69"/>
      <c r="E27" s="69"/>
      <c r="F27" s="69"/>
      <c r="G27" s="69"/>
      <c r="H27" s="69"/>
      <c r="I27" s="69"/>
      <c r="J27" s="70"/>
    </row>
    <row r="28" spans="1:10" x14ac:dyDescent="0.25">
      <c r="A28" s="91"/>
      <c r="B28" s="92"/>
      <c r="C28" s="92"/>
      <c r="D28" s="92"/>
      <c r="E28" s="92"/>
      <c r="F28" s="92"/>
      <c r="G28" s="92"/>
      <c r="H28" s="92"/>
      <c r="I28" s="92"/>
      <c r="J28" s="93"/>
    </row>
    <row r="29" spans="1:10" ht="33" customHeight="1" x14ac:dyDescent="0.25">
      <c r="A29" s="82" t="s">
        <v>13</v>
      </c>
      <c r="B29" s="83"/>
      <c r="C29" s="83"/>
      <c r="D29" s="83"/>
      <c r="E29" s="83"/>
      <c r="F29" s="83"/>
      <c r="G29" s="83"/>
      <c r="H29" s="83"/>
      <c r="I29" s="83"/>
      <c r="J29" s="84"/>
    </row>
    <row r="30" spans="1:10" ht="39" customHeight="1" x14ac:dyDescent="0.25">
      <c r="A30" s="74" t="s">
        <v>72</v>
      </c>
      <c r="B30" s="75"/>
      <c r="C30" s="75"/>
      <c r="D30" s="75"/>
      <c r="E30" s="75"/>
      <c r="F30" s="75"/>
      <c r="G30" s="75"/>
      <c r="H30" s="75"/>
      <c r="I30" s="75"/>
      <c r="J30" s="76"/>
    </row>
    <row r="31" spans="1:10" ht="15" customHeight="1" x14ac:dyDescent="0.25">
      <c r="A31" s="77" t="s">
        <v>29</v>
      </c>
      <c r="B31" s="78"/>
      <c r="C31" s="78"/>
      <c r="D31" s="78"/>
      <c r="E31" s="78"/>
      <c r="F31" s="78"/>
      <c r="G31" s="78"/>
      <c r="H31" s="78"/>
      <c r="I31" s="78"/>
      <c r="J31" s="79"/>
    </row>
    <row r="32" spans="1:10" ht="72.75" customHeight="1" x14ac:dyDescent="0.25">
      <c r="A32" s="74" t="s">
        <v>30</v>
      </c>
      <c r="B32" s="80"/>
      <c r="C32" s="80"/>
      <c r="D32" s="80"/>
      <c r="E32" s="80"/>
      <c r="F32" s="80"/>
      <c r="G32" s="80"/>
      <c r="H32" s="80"/>
      <c r="I32" s="80"/>
      <c r="J32" s="81"/>
    </row>
    <row r="33" spans="1:10" x14ac:dyDescent="0.25">
      <c r="A33" s="65" t="s">
        <v>14</v>
      </c>
      <c r="B33" s="66"/>
      <c r="C33" s="66"/>
      <c r="D33" s="66"/>
      <c r="E33" s="66"/>
      <c r="F33" s="66"/>
      <c r="G33" s="66"/>
      <c r="H33" s="66"/>
      <c r="I33" s="66"/>
      <c r="J33" s="67"/>
    </row>
    <row r="34" spans="1:10" x14ac:dyDescent="0.25">
      <c r="A34" s="68" t="s">
        <v>28</v>
      </c>
      <c r="B34" s="69"/>
      <c r="C34" s="69"/>
      <c r="D34" s="69"/>
      <c r="E34" s="69"/>
      <c r="F34" s="69"/>
      <c r="G34" s="69"/>
      <c r="H34" s="69"/>
      <c r="I34" s="69"/>
      <c r="J34" s="70"/>
    </row>
    <row r="35" spans="1:10" x14ac:dyDescent="0.25">
      <c r="A35" s="68"/>
      <c r="B35" s="69"/>
      <c r="C35" s="69"/>
      <c r="D35" s="69"/>
      <c r="E35" s="69"/>
      <c r="F35" s="69"/>
      <c r="G35" s="69"/>
      <c r="H35" s="69"/>
      <c r="I35" s="69"/>
      <c r="J35" s="70"/>
    </row>
    <row r="36" spans="1:10" x14ac:dyDescent="0.25">
      <c r="A36" s="68"/>
      <c r="B36" s="69"/>
      <c r="C36" s="69"/>
      <c r="D36" s="69"/>
      <c r="E36" s="69"/>
      <c r="F36" s="69"/>
      <c r="G36" s="69"/>
      <c r="H36" s="69"/>
      <c r="I36" s="69"/>
      <c r="J36" s="70"/>
    </row>
    <row r="37" spans="1:10" x14ac:dyDescent="0.25">
      <c r="A37" s="68"/>
      <c r="B37" s="69"/>
      <c r="C37" s="69"/>
      <c r="D37" s="69"/>
      <c r="E37" s="69"/>
      <c r="F37" s="69"/>
      <c r="G37" s="69"/>
      <c r="H37" s="69"/>
      <c r="I37" s="69"/>
      <c r="J37" s="70"/>
    </row>
    <row r="38" spans="1:10" ht="40.5" customHeight="1" thickBot="1" x14ac:dyDescent="0.3">
      <c r="A38" s="71"/>
      <c r="B38" s="72"/>
      <c r="C38" s="72"/>
      <c r="D38" s="72"/>
      <c r="E38" s="72"/>
      <c r="F38" s="72"/>
      <c r="G38" s="72"/>
      <c r="H38" s="72"/>
      <c r="I38" s="72"/>
      <c r="J38" s="73"/>
    </row>
    <row r="39" spans="1:10" x14ac:dyDescent="0.25">
      <c r="A39" s="13"/>
      <c r="B39" s="13"/>
      <c r="C39" s="13"/>
      <c r="D39" s="13"/>
      <c r="E39" s="13"/>
      <c r="F39" s="13"/>
      <c r="G39" s="13"/>
      <c r="H39" s="13"/>
      <c r="I39" s="13"/>
      <c r="J39" s="13"/>
    </row>
    <row r="40" spans="1:10" x14ac:dyDescent="0.25">
      <c r="A40" s="14"/>
      <c r="B40" s="14"/>
      <c r="C40" s="14"/>
      <c r="D40" s="14"/>
      <c r="E40" s="14"/>
      <c r="F40" s="14"/>
      <c r="G40" s="14"/>
      <c r="H40" s="14"/>
      <c r="I40" s="14"/>
      <c r="J40" s="14"/>
    </row>
  </sheetData>
  <mergeCells count="17">
    <mergeCell ref="A29:J29"/>
    <mergeCell ref="A1:J1"/>
    <mergeCell ref="A2:J5"/>
    <mergeCell ref="A6:J6"/>
    <mergeCell ref="A7:J8"/>
    <mergeCell ref="A9:J9"/>
    <mergeCell ref="A10:J11"/>
    <mergeCell ref="A12:J12"/>
    <mergeCell ref="A13:J14"/>
    <mergeCell ref="A15:J15"/>
    <mergeCell ref="A16:J23"/>
    <mergeCell ref="A24:J28"/>
    <mergeCell ref="A33:J33"/>
    <mergeCell ref="A34:J38"/>
    <mergeCell ref="A30:J30"/>
    <mergeCell ref="A31:J31"/>
    <mergeCell ref="A32:J32"/>
  </mergeCells>
  <pageMargins left="0.7" right="0.7" top="0.78740157499999996" bottom="0.78740157499999996"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0"/>
  <sheetViews>
    <sheetView tabSelected="1" zoomScale="86" zoomScaleNormal="86" workbookViewId="0">
      <selection activeCell="A10" sqref="A10:B10"/>
    </sheetView>
  </sheetViews>
  <sheetFormatPr baseColWidth="10" defaultColWidth="9.140625" defaultRowHeight="15" x14ac:dyDescent="0.25"/>
  <cols>
    <col min="1" max="1" width="10.28515625" style="37" customWidth="1"/>
    <col min="2" max="2" width="53.42578125" style="1" customWidth="1"/>
    <col min="3" max="3" width="11.28515625" style="1" customWidth="1"/>
    <col min="4" max="4" width="14.85546875" style="1" customWidth="1"/>
    <col min="5" max="5" width="10.28515625" style="1" customWidth="1"/>
    <col min="6" max="6" width="14" style="10" customWidth="1"/>
    <col min="7" max="7" width="17.7109375" customWidth="1"/>
    <col min="8" max="8" width="36.5703125" customWidth="1"/>
    <col min="9" max="9" width="35.85546875" customWidth="1"/>
  </cols>
  <sheetData>
    <row r="1" spans="1:9" x14ac:dyDescent="0.25">
      <c r="A1" s="32" t="s">
        <v>81</v>
      </c>
      <c r="B1"/>
      <c r="C1"/>
      <c r="D1"/>
      <c r="E1"/>
      <c r="F1"/>
    </row>
    <row r="2" spans="1:9" x14ac:dyDescent="0.25">
      <c r="A2" s="33" t="s">
        <v>82</v>
      </c>
      <c r="B2"/>
      <c r="C2"/>
      <c r="D2"/>
      <c r="E2"/>
      <c r="F2"/>
    </row>
    <row r="3" spans="1:9" x14ac:dyDescent="0.25">
      <c r="A3" s="33"/>
      <c r="B3"/>
      <c r="C3"/>
      <c r="D3"/>
      <c r="E3"/>
      <c r="F3"/>
    </row>
    <row r="4" spans="1:9" x14ac:dyDescent="0.25">
      <c r="A4" s="62" t="s">
        <v>128</v>
      </c>
      <c r="B4"/>
      <c r="C4"/>
      <c r="D4"/>
      <c r="E4"/>
      <c r="F4"/>
    </row>
    <row r="5" spans="1:9" ht="15.75" thickBot="1" x14ac:dyDescent="0.3">
      <c r="A5" s="63" t="s">
        <v>130</v>
      </c>
      <c r="B5"/>
      <c r="C5"/>
      <c r="D5"/>
      <c r="E5"/>
      <c r="F5"/>
    </row>
    <row r="6" spans="1:9" ht="30.75" customHeight="1" x14ac:dyDescent="0.25">
      <c r="A6" s="113" t="s">
        <v>17</v>
      </c>
      <c r="B6" s="164"/>
      <c r="C6" s="129"/>
      <c r="D6" s="129"/>
      <c r="E6" s="129"/>
      <c r="F6" s="130"/>
      <c r="H6" s="113"/>
      <c r="I6" s="114"/>
    </row>
    <row r="7" spans="1:9" ht="27.75" customHeight="1" x14ac:dyDescent="0.25">
      <c r="A7" s="115" t="s">
        <v>16</v>
      </c>
      <c r="B7" s="165"/>
      <c r="C7" s="133"/>
      <c r="D7" s="133"/>
      <c r="E7" s="133"/>
      <c r="F7" s="134"/>
      <c r="H7" s="115"/>
      <c r="I7" s="116"/>
    </row>
    <row r="8" spans="1:9" ht="27.75" customHeight="1" x14ac:dyDescent="0.25">
      <c r="A8" s="117" t="s">
        <v>24</v>
      </c>
      <c r="B8" s="168"/>
      <c r="C8" s="137">
        <v>45940</v>
      </c>
      <c r="D8" s="138"/>
      <c r="E8" s="138"/>
      <c r="F8" s="139"/>
      <c r="H8" s="117"/>
      <c r="I8" s="118"/>
    </row>
    <row r="9" spans="1:9" ht="33" customHeight="1" x14ac:dyDescent="0.25">
      <c r="A9" s="115" t="s">
        <v>15</v>
      </c>
      <c r="B9" s="165"/>
      <c r="C9" s="166">
        <f>F54</f>
        <v>7893</v>
      </c>
      <c r="D9" s="166"/>
      <c r="E9" s="166"/>
      <c r="F9" s="167"/>
      <c r="H9" s="119">
        <f>H54</f>
        <v>0</v>
      </c>
      <c r="I9" s="120"/>
    </row>
    <row r="10" spans="1:9" ht="30.75" customHeight="1" x14ac:dyDescent="0.25">
      <c r="A10" s="140" t="s">
        <v>18</v>
      </c>
      <c r="B10" s="141"/>
      <c r="C10" s="142">
        <f>C9</f>
        <v>7893</v>
      </c>
      <c r="D10" s="142"/>
      <c r="E10" s="142"/>
      <c r="F10" s="143"/>
      <c r="H10" s="121">
        <f>H9</f>
        <v>0</v>
      </c>
      <c r="I10" s="122"/>
    </row>
    <row r="11" spans="1:9" ht="24.75" customHeight="1" thickBot="1" x14ac:dyDescent="0.3">
      <c r="A11" s="156" t="s">
        <v>92</v>
      </c>
      <c r="B11" s="157"/>
      <c r="C11" s="157"/>
      <c r="D11" s="157"/>
      <c r="E11" s="157"/>
      <c r="F11" s="158"/>
      <c r="H11" s="111" t="s">
        <v>93</v>
      </c>
      <c r="I11" s="112"/>
    </row>
    <row r="12" spans="1:9" ht="62.25" customHeight="1" x14ac:dyDescent="0.25">
      <c r="A12" s="159" t="s">
        <v>94</v>
      </c>
      <c r="B12" s="160"/>
      <c r="C12" s="160"/>
      <c r="D12" s="161"/>
      <c r="E12" s="162">
        <v>0</v>
      </c>
      <c r="F12" s="163"/>
      <c r="H12" s="44" t="s">
        <v>95</v>
      </c>
      <c r="I12" s="50">
        <v>0</v>
      </c>
    </row>
    <row r="13" spans="1:9" ht="38.25" x14ac:dyDescent="0.25">
      <c r="A13" s="34" t="s">
        <v>0</v>
      </c>
      <c r="B13" s="2" t="s">
        <v>1</v>
      </c>
      <c r="C13" s="3" t="s">
        <v>2</v>
      </c>
      <c r="D13" s="3" t="s">
        <v>3</v>
      </c>
      <c r="E13" s="3" t="s">
        <v>4</v>
      </c>
      <c r="F13" s="4" t="s">
        <v>5</v>
      </c>
      <c r="H13" s="43" t="s">
        <v>96</v>
      </c>
      <c r="I13" s="4" t="s">
        <v>97</v>
      </c>
    </row>
    <row r="14" spans="1:9" ht="29.25" customHeight="1" x14ac:dyDescent="0.25">
      <c r="A14" s="35">
        <v>1</v>
      </c>
      <c r="B14" s="153" t="s">
        <v>32</v>
      </c>
      <c r="C14" s="154"/>
      <c r="D14" s="154"/>
      <c r="E14" s="154"/>
      <c r="F14" s="155"/>
      <c r="H14" s="123" t="s">
        <v>98</v>
      </c>
      <c r="I14" s="124"/>
    </row>
    <row r="15" spans="1:9" ht="39.75" customHeight="1" x14ac:dyDescent="0.25">
      <c r="A15" s="36" t="s">
        <v>36</v>
      </c>
      <c r="B15" s="19" t="s">
        <v>104</v>
      </c>
      <c r="C15" s="20"/>
      <c r="D15" s="21">
        <v>3403</v>
      </c>
      <c r="E15" s="20">
        <v>1</v>
      </c>
      <c r="F15" s="22">
        <f t="shared" ref="F15:F20" si="0">D15*E15</f>
        <v>3403</v>
      </c>
      <c r="G15" s="39" t="s">
        <v>73</v>
      </c>
      <c r="H15" s="49">
        <v>0</v>
      </c>
      <c r="I15" s="51"/>
    </row>
    <row r="16" spans="1:9" ht="51" x14ac:dyDescent="0.25">
      <c r="A16" s="36" t="s">
        <v>37</v>
      </c>
      <c r="B16" s="19" t="s">
        <v>105</v>
      </c>
      <c r="C16" s="20"/>
      <c r="D16" s="21">
        <v>2590</v>
      </c>
      <c r="E16" s="20">
        <v>1</v>
      </c>
      <c r="F16" s="22">
        <f t="shared" si="0"/>
        <v>2590</v>
      </c>
      <c r="H16" s="49">
        <v>0</v>
      </c>
      <c r="I16" s="51"/>
    </row>
    <row r="17" spans="1:9" x14ac:dyDescent="0.25">
      <c r="A17" s="36" t="s">
        <v>38</v>
      </c>
      <c r="B17" s="5"/>
      <c r="C17" s="5"/>
      <c r="D17" s="6"/>
      <c r="E17" s="5"/>
      <c r="F17" s="7">
        <f t="shared" si="0"/>
        <v>0</v>
      </c>
      <c r="H17" s="49">
        <v>0</v>
      </c>
      <c r="I17" s="52"/>
    </row>
    <row r="18" spans="1:9" x14ac:dyDescent="0.25">
      <c r="A18" s="36" t="s">
        <v>39</v>
      </c>
      <c r="B18" s="5"/>
      <c r="C18" s="5"/>
      <c r="D18" s="6"/>
      <c r="E18" s="5"/>
      <c r="F18" s="7">
        <f t="shared" si="0"/>
        <v>0</v>
      </c>
      <c r="H18" s="49">
        <v>0</v>
      </c>
      <c r="I18" s="52"/>
    </row>
    <row r="19" spans="1:9" x14ac:dyDescent="0.25">
      <c r="A19" s="36" t="s">
        <v>40</v>
      </c>
      <c r="B19" s="5"/>
      <c r="C19" s="5"/>
      <c r="D19" s="6"/>
      <c r="E19" s="5"/>
      <c r="F19" s="7">
        <f t="shared" si="0"/>
        <v>0</v>
      </c>
      <c r="H19" s="49">
        <v>0</v>
      </c>
      <c r="I19" s="52"/>
    </row>
    <row r="20" spans="1:9" x14ac:dyDescent="0.25">
      <c r="A20" s="36" t="s">
        <v>41</v>
      </c>
      <c r="B20" s="5"/>
      <c r="C20" s="5"/>
      <c r="D20" s="6"/>
      <c r="E20" s="5"/>
      <c r="F20" s="7">
        <f t="shared" si="0"/>
        <v>0</v>
      </c>
      <c r="H20" s="49">
        <v>0</v>
      </c>
      <c r="I20" s="53"/>
    </row>
    <row r="21" spans="1:9" x14ac:dyDescent="0.25">
      <c r="A21" s="150" t="s">
        <v>76</v>
      </c>
      <c r="B21" s="151"/>
      <c r="C21" s="151"/>
      <c r="D21" s="151"/>
      <c r="E21" s="152"/>
      <c r="F21" s="8">
        <f>SUM(F15:F20)</f>
        <v>5993</v>
      </c>
      <c r="H21" s="54">
        <f>SUM(H15:H20)</f>
        <v>0</v>
      </c>
      <c r="I21" s="55"/>
    </row>
    <row r="22" spans="1:9" ht="48" customHeight="1" x14ac:dyDescent="0.25">
      <c r="A22" s="35" t="s">
        <v>42</v>
      </c>
      <c r="B22" s="147" t="s">
        <v>19</v>
      </c>
      <c r="C22" s="148"/>
      <c r="D22" s="148"/>
      <c r="E22" s="148"/>
      <c r="F22" s="149"/>
      <c r="H22" s="125" t="s">
        <v>99</v>
      </c>
      <c r="I22" s="126"/>
    </row>
    <row r="23" spans="1:9" ht="43.5" customHeight="1" x14ac:dyDescent="0.25">
      <c r="A23" s="36" t="s">
        <v>43</v>
      </c>
      <c r="B23" s="19" t="s">
        <v>106</v>
      </c>
      <c r="C23" s="19" t="s">
        <v>127</v>
      </c>
      <c r="D23" s="23">
        <v>80</v>
      </c>
      <c r="E23" s="19">
        <v>5</v>
      </c>
      <c r="F23" s="24">
        <f t="shared" ref="F23:F28" si="1">D23*E23</f>
        <v>400</v>
      </c>
      <c r="G23" s="40" t="s">
        <v>73</v>
      </c>
      <c r="H23" s="49">
        <v>0</v>
      </c>
      <c r="I23" s="51"/>
    </row>
    <row r="24" spans="1:9" x14ac:dyDescent="0.25">
      <c r="A24" s="36" t="s">
        <v>44</v>
      </c>
      <c r="B24" s="19" t="s">
        <v>107</v>
      </c>
      <c r="C24" s="19" t="s">
        <v>127</v>
      </c>
      <c r="D24" s="23">
        <v>500</v>
      </c>
      <c r="E24" s="19">
        <v>1</v>
      </c>
      <c r="F24" s="24">
        <f t="shared" si="1"/>
        <v>500</v>
      </c>
      <c r="H24" s="49">
        <v>0</v>
      </c>
      <c r="I24" s="51"/>
    </row>
    <row r="25" spans="1:9" x14ac:dyDescent="0.25">
      <c r="A25" s="36" t="s">
        <v>45</v>
      </c>
      <c r="B25" s="5"/>
      <c r="C25" s="5"/>
      <c r="D25" s="6"/>
      <c r="E25" s="5"/>
      <c r="F25" s="7">
        <f t="shared" si="1"/>
        <v>0</v>
      </c>
      <c r="H25" s="49">
        <v>0</v>
      </c>
      <c r="I25" s="52"/>
    </row>
    <row r="26" spans="1:9" x14ac:dyDescent="0.25">
      <c r="A26" s="36" t="s">
        <v>46</v>
      </c>
      <c r="B26" s="5"/>
      <c r="C26" s="5"/>
      <c r="D26" s="6"/>
      <c r="E26" s="5"/>
      <c r="F26" s="7">
        <f t="shared" si="1"/>
        <v>0</v>
      </c>
      <c r="H26" s="49">
        <v>0</v>
      </c>
      <c r="I26" s="52"/>
    </row>
    <row r="27" spans="1:9" x14ac:dyDescent="0.25">
      <c r="A27" s="36" t="s">
        <v>47</v>
      </c>
      <c r="B27" s="5"/>
      <c r="C27" s="5"/>
      <c r="D27" s="6"/>
      <c r="E27" s="5"/>
      <c r="F27" s="7">
        <f t="shared" si="1"/>
        <v>0</v>
      </c>
      <c r="H27" s="49">
        <v>0</v>
      </c>
      <c r="I27" s="52"/>
    </row>
    <row r="28" spans="1:9" x14ac:dyDescent="0.25">
      <c r="A28" s="36" t="s">
        <v>48</v>
      </c>
      <c r="B28" s="5"/>
      <c r="C28" s="5"/>
      <c r="D28" s="6"/>
      <c r="E28" s="5"/>
      <c r="F28" s="7">
        <f t="shared" si="1"/>
        <v>0</v>
      </c>
      <c r="H28" s="49">
        <v>0</v>
      </c>
      <c r="I28" s="52"/>
    </row>
    <row r="29" spans="1:9" x14ac:dyDescent="0.25">
      <c r="A29" s="150" t="s">
        <v>77</v>
      </c>
      <c r="B29" s="151"/>
      <c r="C29" s="151"/>
      <c r="D29" s="151"/>
      <c r="E29" s="152"/>
      <c r="F29" s="8">
        <f>SUM(F23:F28)</f>
        <v>900</v>
      </c>
      <c r="H29" s="54">
        <f>SUM(H23:H28)</f>
        <v>0</v>
      </c>
      <c r="I29" s="55"/>
    </row>
    <row r="30" spans="1:9" ht="30.75" customHeight="1" x14ac:dyDescent="0.25">
      <c r="A30" s="35" t="s">
        <v>50</v>
      </c>
      <c r="B30" s="147" t="s">
        <v>75</v>
      </c>
      <c r="C30" s="148"/>
      <c r="D30" s="148"/>
      <c r="E30" s="148"/>
      <c r="F30" s="149"/>
      <c r="H30" s="109" t="s">
        <v>100</v>
      </c>
      <c r="I30" s="110"/>
    </row>
    <row r="31" spans="1:9" ht="40.5" customHeight="1" x14ac:dyDescent="0.25">
      <c r="A31" s="36" t="s">
        <v>49</v>
      </c>
      <c r="B31" s="19" t="s">
        <v>108</v>
      </c>
      <c r="C31" s="19" t="s">
        <v>126</v>
      </c>
      <c r="D31" s="23">
        <v>500</v>
      </c>
      <c r="E31" s="19">
        <v>1</v>
      </c>
      <c r="F31" s="24">
        <f t="shared" ref="F31:F36" si="2">D31*E31</f>
        <v>500</v>
      </c>
      <c r="G31" s="41" t="s">
        <v>73</v>
      </c>
      <c r="H31" s="49">
        <v>0</v>
      </c>
      <c r="I31" s="51"/>
    </row>
    <row r="32" spans="1:9" x14ac:dyDescent="0.25">
      <c r="A32" s="36" t="s">
        <v>51</v>
      </c>
      <c r="B32" s="5"/>
      <c r="C32" s="5"/>
      <c r="D32" s="6"/>
      <c r="E32" s="5"/>
      <c r="F32" s="7">
        <f t="shared" si="2"/>
        <v>0</v>
      </c>
      <c r="H32" s="49">
        <v>0</v>
      </c>
      <c r="I32" s="52"/>
    </row>
    <row r="33" spans="1:9" x14ac:dyDescent="0.25">
      <c r="A33" s="36" t="s">
        <v>52</v>
      </c>
      <c r="B33" s="5"/>
      <c r="C33" s="5"/>
      <c r="D33" s="6"/>
      <c r="E33" s="5"/>
      <c r="F33" s="7">
        <f t="shared" si="2"/>
        <v>0</v>
      </c>
      <c r="H33" s="49">
        <v>0</v>
      </c>
      <c r="I33" s="52"/>
    </row>
    <row r="34" spans="1:9" x14ac:dyDescent="0.25">
      <c r="A34" s="36" t="s">
        <v>53</v>
      </c>
      <c r="B34" s="5"/>
      <c r="C34" s="5"/>
      <c r="D34" s="6"/>
      <c r="E34" s="5"/>
      <c r="F34" s="7">
        <f t="shared" si="2"/>
        <v>0</v>
      </c>
      <c r="H34" s="49">
        <v>0</v>
      </c>
      <c r="I34" s="52"/>
    </row>
    <row r="35" spans="1:9" x14ac:dyDescent="0.25">
      <c r="A35" s="36" t="s">
        <v>54</v>
      </c>
      <c r="B35" s="5"/>
      <c r="C35" s="5"/>
      <c r="D35" s="6"/>
      <c r="E35" s="5"/>
      <c r="F35" s="7">
        <f t="shared" si="2"/>
        <v>0</v>
      </c>
      <c r="H35" s="49">
        <v>0</v>
      </c>
      <c r="I35" s="52"/>
    </row>
    <row r="36" spans="1:9" x14ac:dyDescent="0.25">
      <c r="A36" s="36" t="s">
        <v>69</v>
      </c>
      <c r="B36" s="5"/>
      <c r="C36" s="5"/>
      <c r="D36" s="6"/>
      <c r="E36" s="5"/>
      <c r="F36" s="7">
        <f t="shared" si="2"/>
        <v>0</v>
      </c>
      <c r="H36" s="49">
        <v>0</v>
      </c>
      <c r="I36" s="53"/>
    </row>
    <row r="37" spans="1:9" x14ac:dyDescent="0.25">
      <c r="A37" s="150" t="s">
        <v>78</v>
      </c>
      <c r="B37" s="151"/>
      <c r="C37" s="151"/>
      <c r="D37" s="151"/>
      <c r="E37" s="152"/>
      <c r="F37" s="8">
        <f>SUM(F31:F36)</f>
        <v>500</v>
      </c>
      <c r="H37" s="54">
        <f>SUM(H31:H36)</f>
        <v>0</v>
      </c>
      <c r="I37" s="55"/>
    </row>
    <row r="38" spans="1:9" ht="59.25" customHeight="1" x14ac:dyDescent="0.25">
      <c r="A38" s="35" t="s">
        <v>55</v>
      </c>
      <c r="B38" s="147" t="s">
        <v>35</v>
      </c>
      <c r="C38" s="148"/>
      <c r="D38" s="148"/>
      <c r="E38" s="148"/>
      <c r="F38" s="149"/>
      <c r="G38" s="42" t="s">
        <v>31</v>
      </c>
      <c r="H38" s="109" t="s">
        <v>101</v>
      </c>
      <c r="I38" s="110"/>
    </row>
    <row r="39" spans="1:9" ht="42" customHeight="1" x14ac:dyDescent="0.25">
      <c r="A39" s="36" t="s">
        <v>56</v>
      </c>
      <c r="B39" s="19" t="s">
        <v>109</v>
      </c>
      <c r="C39" s="19" t="s">
        <v>126</v>
      </c>
      <c r="D39" s="23">
        <v>500</v>
      </c>
      <c r="E39" s="19">
        <v>1</v>
      </c>
      <c r="F39" s="24">
        <f t="shared" ref="F39:F44" si="3">D39*E39</f>
        <v>500</v>
      </c>
      <c r="G39" s="41" t="s">
        <v>73</v>
      </c>
      <c r="H39" s="49">
        <v>0</v>
      </c>
      <c r="I39" s="51"/>
    </row>
    <row r="40" spans="1:9" x14ac:dyDescent="0.25">
      <c r="A40" s="36" t="s">
        <v>57</v>
      </c>
      <c r="B40" s="5"/>
      <c r="C40" s="5"/>
      <c r="D40" s="6"/>
      <c r="E40" s="5"/>
      <c r="F40" s="7">
        <f t="shared" si="3"/>
        <v>0</v>
      </c>
      <c r="H40" s="49">
        <v>0</v>
      </c>
      <c r="I40" s="52"/>
    </row>
    <row r="41" spans="1:9" x14ac:dyDescent="0.25">
      <c r="A41" s="36" t="s">
        <v>58</v>
      </c>
      <c r="B41" s="5"/>
      <c r="C41" s="5"/>
      <c r="D41" s="6"/>
      <c r="E41" s="5"/>
      <c r="F41" s="7">
        <f t="shared" si="3"/>
        <v>0</v>
      </c>
      <c r="H41" s="49">
        <v>0</v>
      </c>
      <c r="I41" s="52"/>
    </row>
    <row r="42" spans="1:9" x14ac:dyDescent="0.25">
      <c r="A42" s="36" t="s">
        <v>59</v>
      </c>
      <c r="B42" s="5"/>
      <c r="C42" s="5"/>
      <c r="D42" s="6"/>
      <c r="E42" s="5"/>
      <c r="F42" s="7">
        <f t="shared" si="3"/>
        <v>0</v>
      </c>
      <c r="H42" s="49">
        <v>0</v>
      </c>
      <c r="I42" s="52"/>
    </row>
    <row r="43" spans="1:9" x14ac:dyDescent="0.25">
      <c r="A43" s="36" t="s">
        <v>60</v>
      </c>
      <c r="B43" s="5"/>
      <c r="C43" s="5"/>
      <c r="D43" s="6"/>
      <c r="E43" s="5"/>
      <c r="F43" s="7">
        <f t="shared" si="3"/>
        <v>0</v>
      </c>
      <c r="H43" s="49">
        <v>0</v>
      </c>
      <c r="I43" s="52"/>
    </row>
    <row r="44" spans="1:9" x14ac:dyDescent="0.25">
      <c r="A44" s="36" t="s">
        <v>61</v>
      </c>
      <c r="B44" s="5"/>
      <c r="C44" s="5"/>
      <c r="D44" s="6"/>
      <c r="E44" s="5"/>
      <c r="F44" s="7">
        <f t="shared" si="3"/>
        <v>0</v>
      </c>
      <c r="H44" s="49">
        <v>0</v>
      </c>
      <c r="I44" s="53"/>
    </row>
    <row r="45" spans="1:9" x14ac:dyDescent="0.25">
      <c r="A45" s="150" t="s">
        <v>79</v>
      </c>
      <c r="B45" s="151"/>
      <c r="C45" s="151"/>
      <c r="D45" s="151"/>
      <c r="E45" s="152"/>
      <c r="F45" s="8">
        <f>SUM(F39:F44)</f>
        <v>500</v>
      </c>
      <c r="H45" s="54">
        <f>SUM(H39:H44)</f>
        <v>0</v>
      </c>
      <c r="I45" s="55"/>
    </row>
    <row r="46" spans="1:9" ht="30.75" customHeight="1" x14ac:dyDescent="0.25">
      <c r="A46" s="35" t="s">
        <v>62</v>
      </c>
      <c r="B46" s="147" t="s">
        <v>20</v>
      </c>
      <c r="C46" s="148"/>
      <c r="D46" s="148"/>
      <c r="E46" s="148"/>
      <c r="F46" s="149"/>
      <c r="H46" s="109" t="s">
        <v>20</v>
      </c>
      <c r="I46" s="110"/>
    </row>
    <row r="47" spans="1:9" ht="40.5" customHeight="1" x14ac:dyDescent="0.25">
      <c r="A47" s="36" t="s">
        <v>63</v>
      </c>
      <c r="B47" s="5"/>
      <c r="C47" s="5"/>
      <c r="D47" s="6"/>
      <c r="E47" s="5"/>
      <c r="F47" s="7">
        <f t="shared" ref="F47:F52" si="4">D47*E47</f>
        <v>0</v>
      </c>
      <c r="G47" s="41" t="s">
        <v>73</v>
      </c>
      <c r="H47" s="49">
        <v>0</v>
      </c>
      <c r="I47" s="52"/>
    </row>
    <row r="48" spans="1:9" x14ac:dyDescent="0.25">
      <c r="A48" s="36" t="s">
        <v>64</v>
      </c>
      <c r="B48" s="5"/>
      <c r="C48" s="5"/>
      <c r="D48" s="6"/>
      <c r="E48" s="5"/>
      <c r="F48" s="7">
        <f t="shared" si="4"/>
        <v>0</v>
      </c>
      <c r="H48" s="49">
        <v>0</v>
      </c>
      <c r="I48" s="52"/>
    </row>
    <row r="49" spans="1:9" x14ac:dyDescent="0.25">
      <c r="A49" s="36" t="s">
        <v>65</v>
      </c>
      <c r="B49" s="5"/>
      <c r="C49" s="5"/>
      <c r="D49" s="6"/>
      <c r="E49" s="5"/>
      <c r="F49" s="7">
        <f t="shared" si="4"/>
        <v>0</v>
      </c>
      <c r="H49" s="49">
        <v>0</v>
      </c>
      <c r="I49" s="52"/>
    </row>
    <row r="50" spans="1:9" x14ac:dyDescent="0.25">
      <c r="A50" s="36" t="s">
        <v>66</v>
      </c>
      <c r="B50" s="5"/>
      <c r="C50" s="5"/>
      <c r="D50" s="6"/>
      <c r="E50" s="5"/>
      <c r="F50" s="7">
        <f t="shared" si="4"/>
        <v>0</v>
      </c>
      <c r="H50" s="49">
        <v>0</v>
      </c>
      <c r="I50" s="52"/>
    </row>
    <row r="51" spans="1:9" x14ac:dyDescent="0.25">
      <c r="A51" s="36" t="s">
        <v>67</v>
      </c>
      <c r="B51" s="5"/>
      <c r="C51" s="5"/>
      <c r="D51" s="6"/>
      <c r="E51" s="5"/>
      <c r="F51" s="7">
        <f t="shared" si="4"/>
        <v>0</v>
      </c>
      <c r="H51" s="49">
        <v>0</v>
      </c>
      <c r="I51" s="52"/>
    </row>
    <row r="52" spans="1:9" x14ac:dyDescent="0.25">
      <c r="A52" s="36" t="s">
        <v>68</v>
      </c>
      <c r="B52" s="5"/>
      <c r="C52" s="5"/>
      <c r="D52" s="6"/>
      <c r="E52" s="5"/>
      <c r="F52" s="7">
        <f t="shared" si="4"/>
        <v>0</v>
      </c>
      <c r="H52" s="49">
        <v>0</v>
      </c>
      <c r="I52" s="52"/>
    </row>
    <row r="53" spans="1:9" x14ac:dyDescent="0.25">
      <c r="A53" s="150" t="s">
        <v>80</v>
      </c>
      <c r="B53" s="151"/>
      <c r="C53" s="151"/>
      <c r="D53" s="151"/>
      <c r="E53" s="152"/>
      <c r="F53" s="8">
        <f>SUM(F47:F52)</f>
        <v>0</v>
      </c>
      <c r="H53" s="54">
        <f>SUM(H47:H52)</f>
        <v>0</v>
      </c>
      <c r="I53" s="55"/>
    </row>
    <row r="54" spans="1:9" ht="15.75" thickBot="1" x14ac:dyDescent="0.3">
      <c r="A54" s="144" t="s">
        <v>6</v>
      </c>
      <c r="B54" s="145"/>
      <c r="C54" s="145"/>
      <c r="D54" s="145"/>
      <c r="E54" s="146"/>
      <c r="F54" s="9">
        <f>SUM(F21+F29+F37+F45+F53)</f>
        <v>7893</v>
      </c>
      <c r="H54" s="56">
        <f>SUM(H21+H29+H37+H45+H53)</f>
        <v>0</v>
      </c>
      <c r="I54" s="57"/>
    </row>
    <row r="55" spans="1:9" ht="15.75" thickBot="1" x14ac:dyDescent="0.3"/>
    <row r="56" spans="1:9" ht="43.5" customHeight="1" x14ac:dyDescent="0.25">
      <c r="A56" s="127" t="s">
        <v>91</v>
      </c>
      <c r="B56" s="128"/>
      <c r="C56" s="129"/>
      <c r="D56" s="129"/>
      <c r="E56" s="129"/>
      <c r="F56" s="130"/>
      <c r="H56" s="45" t="s">
        <v>103</v>
      </c>
      <c r="I56" s="58"/>
    </row>
    <row r="57" spans="1:9" ht="30" customHeight="1" x14ac:dyDescent="0.25">
      <c r="A57" s="131" t="s">
        <v>89</v>
      </c>
      <c r="B57" s="132"/>
      <c r="C57" s="133"/>
      <c r="D57" s="133"/>
      <c r="E57" s="133"/>
      <c r="F57" s="134"/>
      <c r="H57" s="46" t="s">
        <v>102</v>
      </c>
      <c r="I57" s="59"/>
    </row>
    <row r="58" spans="1:9" ht="34.5" customHeight="1" thickBot="1" x14ac:dyDescent="0.3">
      <c r="A58" s="135" t="s">
        <v>90</v>
      </c>
      <c r="B58" s="136"/>
      <c r="C58" s="137"/>
      <c r="D58" s="138"/>
      <c r="E58" s="138"/>
      <c r="F58" s="139"/>
      <c r="H58" s="60" t="s">
        <v>90</v>
      </c>
      <c r="I58" s="61"/>
    </row>
    <row r="59" spans="1:9" x14ac:dyDescent="0.25">
      <c r="B59" s="48"/>
      <c r="H59" s="47"/>
    </row>
    <row r="60" spans="1:9" x14ac:dyDescent="0.25">
      <c r="H60" s="47"/>
    </row>
  </sheetData>
  <mergeCells count="41">
    <mergeCell ref="A6:B6"/>
    <mergeCell ref="C6:F6"/>
    <mergeCell ref="A7:B7"/>
    <mergeCell ref="C7:F7"/>
    <mergeCell ref="A9:B9"/>
    <mergeCell ref="C9:F9"/>
    <mergeCell ref="A8:B8"/>
    <mergeCell ref="C8:F8"/>
    <mergeCell ref="A10:B10"/>
    <mergeCell ref="C10:F10"/>
    <mergeCell ref="A54:E54"/>
    <mergeCell ref="B22:F22"/>
    <mergeCell ref="A29:E29"/>
    <mergeCell ref="B30:F30"/>
    <mergeCell ref="A37:E37"/>
    <mergeCell ref="B38:F38"/>
    <mergeCell ref="A45:E45"/>
    <mergeCell ref="B46:F46"/>
    <mergeCell ref="A53:E53"/>
    <mergeCell ref="B14:F14"/>
    <mergeCell ref="A11:F11"/>
    <mergeCell ref="A12:D12"/>
    <mergeCell ref="E12:F12"/>
    <mergeCell ref="A21:E21"/>
    <mergeCell ref="A56:B56"/>
    <mergeCell ref="C56:F56"/>
    <mergeCell ref="A57:B57"/>
    <mergeCell ref="C57:F57"/>
    <mergeCell ref="A58:B58"/>
    <mergeCell ref="C58:F58"/>
    <mergeCell ref="H30:I30"/>
    <mergeCell ref="H38:I38"/>
    <mergeCell ref="H46:I46"/>
    <mergeCell ref="H11:I11"/>
    <mergeCell ref="H6:I6"/>
    <mergeCell ref="H7:I7"/>
    <mergeCell ref="H8:I8"/>
    <mergeCell ref="H9:I9"/>
    <mergeCell ref="H10:I10"/>
    <mergeCell ref="H14:I14"/>
    <mergeCell ref="H22:I22"/>
  </mergeCells>
  <pageMargins left="0.7" right="0.7" top="0.75" bottom="0.75" header="0.3" footer="0.3"/>
  <pageSetup paperSize="9" scale="4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FA57-D294-434F-9492-68F8A241D49C}">
  <sheetPr>
    <pageSetUpPr fitToPage="1"/>
  </sheetPr>
  <dimension ref="A1:E42"/>
  <sheetViews>
    <sheetView workbookViewId="0">
      <selection activeCell="C8" sqref="C8"/>
    </sheetView>
  </sheetViews>
  <sheetFormatPr baseColWidth="10" defaultRowHeight="15" x14ac:dyDescent="0.25"/>
  <cols>
    <col min="1" max="1" width="7.5703125" style="37" customWidth="1"/>
    <col min="2" max="2" width="37.85546875" customWidth="1"/>
    <col min="3" max="3" width="52.140625" customWidth="1"/>
    <col min="4" max="4" width="45.28515625" customWidth="1"/>
    <col min="5" max="5" width="36.42578125" customWidth="1"/>
  </cols>
  <sheetData>
    <row r="1" spans="1:5" x14ac:dyDescent="0.25">
      <c r="A1" s="64" t="s">
        <v>129</v>
      </c>
    </row>
    <row r="2" spans="1:5" x14ac:dyDescent="0.25">
      <c r="A2" s="64" t="s">
        <v>131</v>
      </c>
    </row>
    <row r="3" spans="1:5" ht="15.75" thickBot="1" x14ac:dyDescent="0.3"/>
    <row r="4" spans="1:5" ht="15.75" customHeight="1" thickBot="1" x14ac:dyDescent="0.3">
      <c r="A4" s="174" t="s">
        <v>7</v>
      </c>
      <c r="B4" s="175"/>
      <c r="C4" s="169" t="s">
        <v>23</v>
      </c>
      <c r="D4" s="170"/>
    </row>
    <row r="5" spans="1:5" ht="26.25" x14ac:dyDescent="0.25">
      <c r="A5" s="171" t="s">
        <v>22</v>
      </c>
      <c r="B5" s="172"/>
      <c r="C5" s="18" t="s">
        <v>27</v>
      </c>
      <c r="D5" s="17" t="s">
        <v>25</v>
      </c>
    </row>
    <row r="6" spans="1:5" ht="114.75" x14ac:dyDescent="0.25">
      <c r="A6" s="173"/>
      <c r="B6" s="172"/>
      <c r="C6" s="11" t="s">
        <v>34</v>
      </c>
      <c r="D6" s="12" t="s">
        <v>26</v>
      </c>
    </row>
    <row r="7" spans="1:5" ht="30" customHeight="1" x14ac:dyDescent="0.25">
      <c r="A7" s="35">
        <v>1</v>
      </c>
      <c r="B7" s="176" t="s">
        <v>33</v>
      </c>
      <c r="C7" s="176"/>
      <c r="D7" s="177"/>
    </row>
    <row r="8" spans="1:5" ht="409.5" x14ac:dyDescent="0.25">
      <c r="A8" s="36" t="s">
        <v>36</v>
      </c>
      <c r="B8" s="27" t="s">
        <v>110</v>
      </c>
      <c r="C8" s="28" t="s">
        <v>111</v>
      </c>
      <c r="D8" s="29" t="s">
        <v>112</v>
      </c>
      <c r="E8" s="40" t="s">
        <v>74</v>
      </c>
    </row>
    <row r="9" spans="1:5" ht="409.5" x14ac:dyDescent="0.25">
      <c r="A9" s="36" t="s">
        <v>37</v>
      </c>
      <c r="B9" s="27" t="s">
        <v>113</v>
      </c>
      <c r="C9" s="28" t="s">
        <v>114</v>
      </c>
      <c r="D9" s="29" t="s">
        <v>115</v>
      </c>
    </row>
    <row r="10" spans="1:5" x14ac:dyDescent="0.25">
      <c r="A10" s="36" t="s">
        <v>38</v>
      </c>
      <c r="B10" s="5"/>
      <c r="C10" s="26"/>
      <c r="D10" s="25"/>
    </row>
    <row r="11" spans="1:5" x14ac:dyDescent="0.25">
      <c r="A11" s="36" t="s">
        <v>39</v>
      </c>
      <c r="B11" s="5"/>
      <c r="C11" s="26"/>
      <c r="D11" s="25"/>
    </row>
    <row r="12" spans="1:5" x14ac:dyDescent="0.25">
      <c r="A12" s="36" t="s">
        <v>40</v>
      </c>
      <c r="B12" s="5"/>
      <c r="C12" s="26"/>
      <c r="D12" s="25"/>
    </row>
    <row r="13" spans="1:5" x14ac:dyDescent="0.25">
      <c r="A13" s="36" t="s">
        <v>41</v>
      </c>
      <c r="B13" s="5"/>
      <c r="C13" s="26"/>
      <c r="D13" s="25"/>
    </row>
    <row r="14" spans="1:5" ht="48" customHeight="1" x14ac:dyDescent="0.25">
      <c r="A14" s="35" t="s">
        <v>42</v>
      </c>
      <c r="B14" s="178" t="s">
        <v>19</v>
      </c>
      <c r="C14" s="178"/>
      <c r="D14" s="179"/>
    </row>
    <row r="15" spans="1:5" ht="90" x14ac:dyDescent="0.25">
      <c r="A15" s="36" t="s">
        <v>43</v>
      </c>
      <c r="B15" s="30" t="s">
        <v>116</v>
      </c>
      <c r="C15" s="28" t="s">
        <v>117</v>
      </c>
      <c r="D15" s="29" t="s">
        <v>118</v>
      </c>
      <c r="E15" s="40" t="s">
        <v>74</v>
      </c>
    </row>
    <row r="16" spans="1:5" ht="75" x14ac:dyDescent="0.25">
      <c r="A16" s="36" t="s">
        <v>44</v>
      </c>
      <c r="B16" s="30" t="s">
        <v>119</v>
      </c>
      <c r="C16" s="28" t="s">
        <v>120</v>
      </c>
      <c r="D16" s="29" t="s">
        <v>121</v>
      </c>
    </row>
    <row r="17" spans="1:5" x14ac:dyDescent="0.25">
      <c r="A17" s="36" t="s">
        <v>45</v>
      </c>
      <c r="B17" s="5"/>
      <c r="C17" s="26"/>
      <c r="D17" s="25"/>
    </row>
    <row r="18" spans="1:5" x14ac:dyDescent="0.25">
      <c r="A18" s="36" t="s">
        <v>46</v>
      </c>
      <c r="B18" s="5"/>
      <c r="C18" s="26"/>
      <c r="D18" s="25"/>
    </row>
    <row r="19" spans="1:5" x14ac:dyDescent="0.25">
      <c r="A19" s="36" t="s">
        <v>47</v>
      </c>
      <c r="B19" s="5"/>
      <c r="C19" s="26"/>
      <c r="D19" s="25"/>
    </row>
    <row r="20" spans="1:5" x14ac:dyDescent="0.25">
      <c r="A20" s="36" t="s">
        <v>48</v>
      </c>
      <c r="B20" s="5"/>
      <c r="C20" s="26"/>
      <c r="D20" s="25"/>
    </row>
    <row r="21" spans="1:5" ht="55.9" customHeight="1" x14ac:dyDescent="0.25">
      <c r="A21" s="35" t="s">
        <v>50</v>
      </c>
      <c r="B21" s="147" t="s">
        <v>75</v>
      </c>
      <c r="C21" s="148"/>
      <c r="D21" s="149"/>
      <c r="E21" s="16" t="s">
        <v>71</v>
      </c>
    </row>
    <row r="22" spans="1:5" ht="135" x14ac:dyDescent="0.25">
      <c r="A22" s="36" t="s">
        <v>49</v>
      </c>
      <c r="B22" s="27" t="s">
        <v>108</v>
      </c>
      <c r="C22" s="28" t="s">
        <v>122</v>
      </c>
      <c r="D22" s="31" t="s">
        <v>123</v>
      </c>
      <c r="E22" s="40" t="s">
        <v>74</v>
      </c>
    </row>
    <row r="23" spans="1:5" x14ac:dyDescent="0.25">
      <c r="A23" s="36" t="s">
        <v>51</v>
      </c>
      <c r="B23" s="5"/>
      <c r="C23" s="26"/>
      <c r="D23" s="25"/>
    </row>
    <row r="24" spans="1:5" x14ac:dyDescent="0.25">
      <c r="A24" s="36" t="s">
        <v>52</v>
      </c>
      <c r="B24" s="5"/>
      <c r="C24" s="26"/>
      <c r="D24" s="25"/>
    </row>
    <row r="25" spans="1:5" x14ac:dyDescent="0.25">
      <c r="A25" s="36" t="s">
        <v>53</v>
      </c>
      <c r="B25" s="5"/>
      <c r="C25" s="26"/>
      <c r="D25" s="25"/>
    </row>
    <row r="26" spans="1:5" x14ac:dyDescent="0.25">
      <c r="A26" s="36" t="s">
        <v>54</v>
      </c>
      <c r="B26" s="5"/>
      <c r="C26" s="26"/>
      <c r="D26" s="25"/>
    </row>
    <row r="27" spans="1:5" x14ac:dyDescent="0.25">
      <c r="A27" s="36" t="s">
        <v>69</v>
      </c>
      <c r="B27" s="5"/>
      <c r="C27" s="26"/>
      <c r="D27" s="25"/>
    </row>
    <row r="28" spans="1:5" ht="29.25" customHeight="1" x14ac:dyDescent="0.25">
      <c r="A28" s="35" t="s">
        <v>55</v>
      </c>
      <c r="B28" s="147" t="s">
        <v>21</v>
      </c>
      <c r="C28" s="148"/>
      <c r="D28" s="149"/>
      <c r="E28" s="40" t="s">
        <v>74</v>
      </c>
    </row>
    <row r="29" spans="1:5" ht="90" x14ac:dyDescent="0.25">
      <c r="A29" s="36" t="s">
        <v>56</v>
      </c>
      <c r="B29" s="27" t="s">
        <v>109</v>
      </c>
      <c r="C29" s="28" t="s">
        <v>124</v>
      </c>
      <c r="D29" s="29" t="s">
        <v>125</v>
      </c>
      <c r="E29" s="16" t="s">
        <v>70</v>
      </c>
    </row>
    <row r="30" spans="1:5" x14ac:dyDescent="0.25">
      <c r="A30" s="36" t="s">
        <v>57</v>
      </c>
      <c r="B30" s="5"/>
      <c r="C30" s="26"/>
      <c r="D30" s="25"/>
      <c r="E30" s="40"/>
    </row>
    <row r="31" spans="1:5" x14ac:dyDescent="0.25">
      <c r="A31" s="36" t="s">
        <v>58</v>
      </c>
      <c r="B31" s="5"/>
      <c r="C31" s="26"/>
      <c r="D31" s="25"/>
    </row>
    <row r="32" spans="1:5" x14ac:dyDescent="0.25">
      <c r="A32" s="36" t="s">
        <v>59</v>
      </c>
      <c r="B32" s="5"/>
      <c r="C32" s="26"/>
      <c r="D32" s="25"/>
    </row>
    <row r="33" spans="1:5" x14ac:dyDescent="0.25">
      <c r="A33" s="36" t="s">
        <v>60</v>
      </c>
      <c r="B33" s="5"/>
      <c r="C33" s="26"/>
      <c r="D33" s="25"/>
    </row>
    <row r="34" spans="1:5" x14ac:dyDescent="0.25">
      <c r="A34" s="36" t="s">
        <v>61</v>
      </c>
      <c r="B34" s="5"/>
      <c r="C34" s="26"/>
      <c r="D34" s="25"/>
    </row>
    <row r="35" spans="1:5" ht="30" customHeight="1" x14ac:dyDescent="0.25">
      <c r="A35" s="35" t="s">
        <v>62</v>
      </c>
      <c r="B35" s="147" t="s">
        <v>20</v>
      </c>
      <c r="C35" s="148"/>
      <c r="D35" s="149"/>
      <c r="E35" s="40" t="s">
        <v>74</v>
      </c>
    </row>
    <row r="36" spans="1:5" x14ac:dyDescent="0.25">
      <c r="A36" s="36" t="s">
        <v>63</v>
      </c>
      <c r="B36" s="5"/>
      <c r="C36" s="26"/>
      <c r="D36" s="25"/>
    </row>
    <row r="37" spans="1:5" x14ac:dyDescent="0.25">
      <c r="A37" s="36" t="s">
        <v>64</v>
      </c>
      <c r="B37" s="5"/>
      <c r="C37" s="26"/>
      <c r="D37" s="25"/>
    </row>
    <row r="38" spans="1:5" x14ac:dyDescent="0.25">
      <c r="A38" s="36" t="s">
        <v>65</v>
      </c>
      <c r="B38" s="5"/>
      <c r="C38" s="26"/>
      <c r="D38" s="25"/>
    </row>
    <row r="39" spans="1:5" x14ac:dyDescent="0.25">
      <c r="A39" s="36" t="s">
        <v>66</v>
      </c>
      <c r="B39" s="5"/>
      <c r="C39" s="26"/>
      <c r="D39" s="25"/>
    </row>
    <row r="40" spans="1:5" x14ac:dyDescent="0.25">
      <c r="A40" s="36" t="s">
        <v>67</v>
      </c>
      <c r="B40" s="5"/>
      <c r="C40" s="26"/>
      <c r="D40" s="25"/>
    </row>
    <row r="41" spans="1:5" x14ac:dyDescent="0.25">
      <c r="A41" s="36" t="s">
        <v>68</v>
      </c>
      <c r="B41" s="5"/>
      <c r="C41" s="26"/>
      <c r="D41" s="25"/>
    </row>
    <row r="42" spans="1:5" x14ac:dyDescent="0.25">
      <c r="A42" s="38"/>
    </row>
  </sheetData>
  <mergeCells count="8">
    <mergeCell ref="B21:D21"/>
    <mergeCell ref="B28:D28"/>
    <mergeCell ref="B35:D35"/>
    <mergeCell ref="C4:D4"/>
    <mergeCell ref="A5:B6"/>
    <mergeCell ref="A4:B4"/>
    <mergeCell ref="B7:D7"/>
    <mergeCell ref="B14:D14"/>
  </mergeCells>
  <pageMargins left="0.7" right="0.7" top="0.78740157499999996" bottom="0.78740157499999996" header="0.3" footer="0.3"/>
  <pageSetup paperSize="9" scale="33"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Титульна сторінка</vt:lpstr>
      <vt:lpstr>Бюджет</vt:lpstr>
      <vt:lpstr>Обгрунтування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Chyhyryk, Anna</dc:creator>
  <cp:lastModifiedBy>Mashyr, Tetiana</cp:lastModifiedBy>
  <cp:lastPrinted>2023-07-25T11:46:11Z</cp:lastPrinted>
  <dcterms:created xsi:type="dcterms:W3CDTF">2015-06-05T18:19:34Z</dcterms:created>
  <dcterms:modified xsi:type="dcterms:W3CDTF">2025-04-10T11:38:31Z</dcterms:modified>
</cp:coreProperties>
</file>