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3.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C:\Users\GIO009156\Documents\"/>
    </mc:Choice>
  </mc:AlternateContent>
  <xr:revisionPtr revIDLastSave="0" documentId="8_{849B50AF-F863-4B04-8DB0-312602ECA53A}" xr6:coauthVersionLast="47" xr6:coauthVersionMax="47" xr10:uidLastSave="{00000000-0000-0000-0000-000000000000}"/>
  <bookViews>
    <workbookView xWindow="-120" yWindow="-120" windowWidth="29040" windowHeight="15840" firstSheet="1" activeTab="1" xr2:uid="{00000000-000D-0000-FFFF-FFFF00000000}"/>
  </bookViews>
  <sheets>
    <sheet name="Cover page" sheetId="5" r:id="rId1"/>
    <sheet name="Budget" sheetId="1" r:id="rId2"/>
    <sheet name="Justification"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1" i="1" l="1"/>
  <c r="F60" i="1"/>
  <c r="F59" i="1"/>
  <c r="F58" i="1"/>
  <c r="F57" i="1"/>
  <c r="F56" i="1"/>
  <c r="F55" i="1"/>
  <c r="F22" i="1" l="1"/>
  <c r="F31" i="1"/>
  <c r="F30" i="1"/>
  <c r="F14" i="1"/>
  <c r="F51" i="1"/>
  <c r="F50" i="1"/>
  <c r="F49" i="1"/>
  <c r="F48" i="1"/>
  <c r="F47" i="1"/>
  <c r="F46" i="1"/>
  <c r="F43" i="1"/>
  <c r="F42" i="1"/>
  <c r="F41" i="1"/>
  <c r="F40" i="1"/>
  <c r="F39" i="1"/>
  <c r="F38" i="1"/>
  <c r="F35" i="1"/>
  <c r="F34" i="1"/>
  <c r="F33" i="1"/>
  <c r="F32" i="1"/>
  <c r="F27" i="1"/>
  <c r="F26" i="1"/>
  <c r="F25" i="1"/>
  <c r="F24" i="1"/>
  <c r="F23" i="1"/>
  <c r="F19" i="1"/>
  <c r="F18" i="1"/>
  <c r="F17" i="1"/>
  <c r="F16" i="1"/>
  <c r="F15" i="1"/>
  <c r="F36" i="1" l="1"/>
  <c r="F44" i="1"/>
  <c r="F52" i="1"/>
  <c r="F28" i="1"/>
  <c r="F20" i="1"/>
  <c r="F53" i="1" l="1"/>
  <c r="F62" i="1"/>
  <c r="C7" i="1"/>
  <c r="C8" i="1" s="1"/>
  <c r="F6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tc={50D5B107-B424-406C-BD77-3B873E7AE178}</author>
  </authors>
  <commentList>
    <comment ref="B54" authorId="0" shapeId="0" xr:uid="{50D5B107-B424-406C-BD77-3B873E7AE178}">
      <text>
        <t>[Threaded comment]
Your version of Excel allows you to read this threaded comment; however, any edits to it will get removed if the file is opened in a newer version of Excel. Learn more: https://go.microsoft.com/fwlink/?linkid=870924
Comment:
    Вкажіть, будь ласка, загальну суму співфінансування від кожного партнера у відповідному рядку/ Please indicate the whole amount of co-funding per partner in the corresponding line.</t>
      </text>
    </comment>
  </commentList>
</comments>
</file>

<file path=xl/sharedStrings.xml><?xml version="1.0" encoding="utf-8"?>
<sst xmlns="http://schemas.openxmlformats.org/spreadsheetml/2006/main" count="160" uniqueCount="114">
  <si>
    <r>
      <t xml:space="preserve">ГРАНТИ НА ОЦИФРУВАННЯ КУЛЬТУРНОЇ СПАДЩИНИ  - БЮДЖЕТНА ФОРМА                                                                                                         </t>
    </r>
    <r>
      <rPr>
        <sz val="10"/>
        <color theme="1"/>
        <rFont val="Verdana"/>
        <family val="2"/>
      </rPr>
      <t xml:space="preserve">Cultural heritage digitalisation Grants </t>
    </r>
    <r>
      <rPr>
        <sz val="9"/>
        <color theme="1"/>
        <rFont val="Verdana"/>
        <family val="2"/>
      </rPr>
      <t>- BUDGET TEMPLATE</t>
    </r>
  </si>
  <si>
    <r>
      <rPr>
        <b/>
        <sz val="10"/>
        <rFont val="Verdana"/>
        <family val="2"/>
      </rPr>
      <t>Бюджетна форма проєкту  — це  розрахунок загальної суми очікуваного гранту</t>
    </r>
    <r>
      <rPr>
        <b/>
        <sz val="10"/>
        <color theme="1"/>
        <rFont val="Verdana"/>
        <family val="2"/>
      </rPr>
      <t xml:space="preserve"> в рамках програми</t>
    </r>
    <r>
      <rPr>
        <b/>
        <sz val="10"/>
        <rFont val="Verdana"/>
        <family val="2"/>
      </rPr>
      <t xml:space="preserve"> House of Europe, а також кошторис витрат на весь проєкт.  </t>
    </r>
    <r>
      <rPr>
        <sz val="10"/>
        <rFont val="Verdana"/>
        <family val="2"/>
      </rPr>
      <t xml:space="preserve"> 
</t>
    </r>
    <r>
      <rPr>
        <i/>
        <sz val="10"/>
        <rFont val="Verdana"/>
        <family val="2"/>
      </rPr>
      <t xml:space="preserve">The project budget is a calculation of the expected grant sum </t>
    </r>
    <r>
      <rPr>
        <i/>
        <sz val="10"/>
        <color theme="1"/>
        <rFont val="Verdana"/>
        <family val="2"/>
      </rPr>
      <t>from the House of Europe</t>
    </r>
    <r>
      <rPr>
        <i/>
        <sz val="10"/>
        <color rgb="FFFF0000"/>
        <rFont val="Verdana"/>
        <family val="2"/>
      </rPr>
      <t xml:space="preserve"> </t>
    </r>
    <r>
      <rPr>
        <i/>
        <sz val="10"/>
        <color theme="1"/>
        <rFont val="Verdana"/>
        <family val="2"/>
      </rPr>
      <t>as well as an estimate of costs for the entire project.</t>
    </r>
  </si>
  <si>
    <r>
      <t xml:space="preserve">Огляд бюджетної форми / </t>
    </r>
    <r>
      <rPr>
        <sz val="10"/>
        <color theme="1"/>
        <rFont val="Verdana"/>
        <family val="2"/>
      </rPr>
      <t>Overview of the budget and financial plan</t>
    </r>
    <r>
      <rPr>
        <b/>
        <sz val="10"/>
        <color theme="1"/>
        <rFont val="Verdana"/>
        <family val="2"/>
      </rPr>
      <t xml:space="preserve"> </t>
    </r>
  </si>
  <si>
    <r>
      <rPr>
        <b/>
        <sz val="10"/>
        <rFont val="Verdana"/>
        <family val="2"/>
      </rPr>
      <t xml:space="preserve">Бюджетна форма складається з двох аркушів  
</t>
    </r>
    <r>
      <rPr>
        <i/>
        <sz val="10"/>
        <rFont val="Verdana"/>
        <family val="2"/>
      </rPr>
      <t>The budget template consists of two worksheets</t>
    </r>
  </si>
  <si>
    <r>
      <rPr>
        <b/>
        <sz val="10"/>
        <color theme="1"/>
        <rFont val="Verdana"/>
        <family val="2"/>
      </rPr>
      <t>Бюджет/</t>
    </r>
    <r>
      <rPr>
        <sz val="10"/>
        <color theme="1"/>
        <rFont val="Verdana"/>
        <family val="2"/>
      </rPr>
      <t xml:space="preserve"> B</t>
    </r>
    <r>
      <rPr>
        <sz val="10"/>
        <rFont val="Verdana"/>
        <family val="2"/>
      </rPr>
      <t>udget plan</t>
    </r>
  </si>
  <si>
    <r>
      <rPr>
        <b/>
        <sz val="10"/>
        <rFont val="Verdana"/>
        <family val="2"/>
      </rPr>
      <t xml:space="preserve">Заявники розраховують вартість усього проєкту на весь термін його виконання. </t>
    </r>
    <r>
      <rPr>
        <sz val="10"/>
        <rFont val="Verdana"/>
        <family val="2"/>
      </rPr>
      <t xml:space="preserve">  
 The applicant calculates the cost of the entire project for the entire period of its implementation.</t>
    </r>
  </si>
  <si>
    <r>
      <t xml:space="preserve">Обґрунтування бюджету проєкту / </t>
    </r>
    <r>
      <rPr>
        <sz val="10"/>
        <color theme="1"/>
        <rFont val="Verdana"/>
        <family val="2"/>
      </rPr>
      <t>Justification of project budget plan</t>
    </r>
  </si>
  <si>
    <r>
      <rPr>
        <b/>
        <sz val="10"/>
        <rFont val="Verdana"/>
        <family val="2"/>
      </rPr>
      <t xml:space="preserve">Заявники обґрунтовують розрахунок прогнозованих витрат по кожній позиції. </t>
    </r>
    <r>
      <rPr>
        <sz val="10"/>
        <rFont val="Verdana"/>
        <family val="2"/>
      </rPr>
      <t xml:space="preserve"> 
 The applicant justifies the calculation of forecast costs for each position.</t>
    </r>
  </si>
  <si>
    <r>
      <t xml:space="preserve">Огляд аркуша "Бюджет" / </t>
    </r>
    <r>
      <rPr>
        <sz val="10"/>
        <color theme="1"/>
        <rFont val="Verdana"/>
        <family val="2"/>
      </rPr>
      <t>Overview of the “Budget plan” worksheet</t>
    </r>
  </si>
  <si>
    <r>
      <rPr>
        <b/>
        <sz val="10"/>
        <color theme="1"/>
        <rFont val="Verdana"/>
        <family val="2"/>
      </rPr>
      <t xml:space="preserve">Бюджет поділено на окремі статті витрат. Заявники можуть включити розрахунок коштів, що плануються на: </t>
    </r>
    <r>
      <rPr>
        <sz val="10"/>
        <color theme="1"/>
        <rFont val="Verdana"/>
        <family val="2"/>
      </rPr>
      <t xml:space="preserve">                                          
The budget is divided into separate cost types. It should include forecast (calculated) costs for: 
                                                                                                                                                                                                      </t>
    </r>
    <r>
      <rPr>
        <i/>
        <sz val="10"/>
        <color rgb="FFFF0000"/>
        <rFont val="Verdana"/>
        <family val="2"/>
      </rPr>
      <t xml:space="preserve">
</t>
    </r>
    <r>
      <rPr>
        <b/>
        <i/>
        <sz val="10"/>
        <rFont val="Verdana"/>
        <family val="2"/>
      </rPr>
      <t xml:space="preserve">•  Оплата праці штатних співробітників заявника (бухгалтер, проєктний менеджер тощо)                                                                                                                                                                                                                          /Staff costs 
• Оплата зовнішніх спеціалістів і послуг команди проєкту (бухгалтер, проєктний менеджер тощо)                                                                                                                                                                                  /External costs     </t>
    </r>
    <r>
      <rPr>
        <i/>
        <sz val="10"/>
        <rFont val="Verdana"/>
        <family val="2"/>
      </rPr>
      <t xml:space="preserve">
</t>
    </r>
    <r>
      <rPr>
        <b/>
        <i/>
        <sz val="10"/>
        <rFont val="Verdana"/>
        <family val="2"/>
      </rPr>
      <t>•</t>
    </r>
    <r>
      <rPr>
        <i/>
        <sz val="10"/>
        <rFont val="Verdana"/>
        <family val="2"/>
      </rPr>
      <t xml:space="preserve"> </t>
    </r>
    <r>
      <rPr>
        <b/>
        <i/>
        <sz val="10"/>
        <rFont val="Verdana"/>
        <family val="2"/>
      </rPr>
      <t xml:space="preserve">Закупівля техніки та обладнання (меблі, техніка, комп'ютерне обладнання, програмне забезпечення враховуючи доставку та гонорар монтажників за потреби)
</t>
    </r>
    <r>
      <rPr>
        <i/>
        <sz val="10"/>
        <rFont val="Verdana"/>
        <family val="2"/>
      </rPr>
      <t xml:space="preserve">/Purchasing of furniture and equipment (furniture, computer equipment, software, etc. incl delivery and honoraries of installers if needed) 
</t>
    </r>
    <r>
      <rPr>
        <b/>
        <i/>
        <sz val="10"/>
        <rFont val="Verdana"/>
        <family val="2"/>
      </rPr>
      <t>•</t>
    </r>
    <r>
      <rPr>
        <i/>
        <sz val="10"/>
        <rFont val="Verdana"/>
        <family val="2"/>
      </rPr>
      <t xml:space="preserve"> </t>
    </r>
    <r>
      <rPr>
        <b/>
        <i/>
        <sz val="10"/>
        <rFont val="Verdana"/>
        <family val="2"/>
      </rPr>
      <t xml:space="preserve">Гонорари (оплата гонорарів експертів, консультантів, моніторинг та оцінка якості, переклад, юридичні послуги тощо)
/Professional fees (e.g. expert or consultant fees, honorariums, monitoring and evaluation, translation, lawyer) </t>
    </r>
    <r>
      <rPr>
        <i/>
        <sz val="10"/>
        <color rgb="FFFF0000"/>
        <rFont val="Verdana"/>
        <family val="2"/>
      </rPr>
      <t xml:space="preserve">                                                                                    
</t>
    </r>
    <r>
      <rPr>
        <b/>
        <i/>
        <sz val="10"/>
        <rFont val="Verdana"/>
        <family val="2"/>
      </rPr>
      <t xml:space="preserve">• Інші видатки напряму пов'язані з втіленням проєкту 
</t>
    </r>
    <r>
      <rPr>
        <i/>
        <sz val="10"/>
        <rFont val="Verdana"/>
        <family val="2"/>
      </rPr>
      <t xml:space="preserve">/Other costs directly related to the implementation of the project 
</t>
    </r>
    <r>
      <rPr>
        <b/>
        <i/>
        <sz val="10"/>
        <rFont val="Verdana"/>
        <family val="2"/>
      </rPr>
      <t>•</t>
    </r>
    <r>
      <rPr>
        <i/>
        <sz val="10"/>
        <rFont val="Verdana"/>
        <family val="2"/>
      </rPr>
      <t xml:space="preserve">  Кошти співфінансування проєкту / Co-funding contributions to the project
</t>
    </r>
  </si>
  <si>
    <r>
      <rPr>
        <b/>
        <sz val="10"/>
        <rFont val="Verdana"/>
        <family val="2"/>
      </rPr>
      <t xml:space="preserve">Статті витрат у бюджетній формі можуть включати по декілька позицій, що відносяться до цієї статті. Кожну статтю витрат необхідно деталізувати достатньою мірою для того, щоб експерти </t>
    </r>
    <r>
      <rPr>
        <b/>
        <sz val="10"/>
        <color theme="1"/>
        <rFont val="Verdana"/>
        <family val="2"/>
      </rPr>
      <t xml:space="preserve">програми </t>
    </r>
    <r>
      <rPr>
        <b/>
        <sz val="10"/>
        <rFont val="Verdana"/>
        <family val="2"/>
      </rPr>
      <t xml:space="preserve">House of Europe могли оцінити її доцільність.   </t>
    </r>
    <r>
      <rPr>
        <sz val="10"/>
        <rFont val="Verdana"/>
        <family val="2"/>
      </rPr>
      <t xml:space="preserve">                                                                                                                                                           Costs types in the budget template can include several items related to this budget line. Each item must be sufficiently detailed so that House of Europe experts can perform an assessment of eligibility for each individual position. </t>
    </r>
  </si>
  <si>
    <r>
      <t xml:space="preserve">Огляд аркуша "Обґрунтування бюджету проєкту" / </t>
    </r>
    <r>
      <rPr>
        <sz val="10"/>
        <color theme="1"/>
        <rFont val="Verdana"/>
        <family val="2"/>
      </rPr>
      <t>Overview of the “Justification of project budget plan” worksheet</t>
    </r>
  </si>
  <si>
    <r>
      <rPr>
        <b/>
        <sz val="10"/>
        <color theme="1"/>
        <rFont val="Verdana"/>
        <family val="2"/>
      </rPr>
      <t>Обґрунтування бюджету проєкту складається з двох колонок</t>
    </r>
    <r>
      <rPr>
        <sz val="10"/>
        <color theme="1"/>
        <rFont val="Verdana"/>
        <family val="2"/>
      </rPr>
      <t xml:space="preserve"> /The justification of the project budget plan includes two columns</t>
    </r>
  </si>
  <si>
    <r>
      <rPr>
        <b/>
        <sz val="10"/>
        <color theme="1"/>
        <rFont val="Verdana"/>
        <family val="2"/>
      </rPr>
      <t>Обґрунтування необхідності статті витрат</t>
    </r>
    <r>
      <rPr>
        <sz val="10"/>
        <color theme="1"/>
        <rFont val="Verdana"/>
        <family val="2"/>
      </rPr>
      <t xml:space="preserve">  /Explanation of cost positions</t>
    </r>
  </si>
  <si>
    <r>
      <rPr>
        <b/>
        <sz val="10"/>
        <color theme="1"/>
        <rFont val="Verdana"/>
        <family val="2"/>
      </rPr>
      <t xml:space="preserve">Заявники повинні пояснити необхідність кожної статті витрат для реалізації проєкту та пов'язаність кожної статті витрат з проєктом, в </t>
    </r>
    <r>
      <rPr>
        <b/>
        <sz val="10"/>
        <rFont val="Verdana"/>
        <family val="2"/>
      </rPr>
      <t>тому числі з посиланням на активності та/або результат реалізації проєкту зазначений в описі проєкту</t>
    </r>
    <r>
      <rPr>
        <sz val="10"/>
        <rFont val="Verdana"/>
        <family val="2"/>
      </rPr>
      <t xml:space="preserve">  /Applicants must explain for each cost position the necessity of the costs and their relationship with the project, e.g. with reference to the activities and/or results in the description of the project. If necessary extra lines can be added to the table.</t>
    </r>
  </si>
  <si>
    <r>
      <t xml:space="preserve">Обґрунтування кошторисних витрат / </t>
    </r>
    <r>
      <rPr>
        <sz val="10"/>
        <rFont val="Verdana"/>
        <family val="2"/>
      </rPr>
      <t xml:space="preserve"> Justification of estimated costs:</t>
    </r>
  </si>
  <si>
    <r>
      <rPr>
        <b/>
        <sz val="10"/>
        <rFont val="Verdana"/>
        <family val="2"/>
      </rPr>
      <t xml:space="preserve">Заявники повинні пояснити, на чому ґрунтуються розрахунки витрат. Наприклад, зазначити орієнтовну кількість годин, яку спеціаліст витратить на виконання завдання, додати інформацію про ринкову вартість даної послуги, тощо. Обґрунтування має чітко показувати, чому вказана вартість є виправданою і реалістичною. </t>
    </r>
    <r>
      <rPr>
        <sz val="10"/>
        <rFont val="Verdana"/>
        <family val="2"/>
      </rPr>
      <t xml:space="preserve">                                                                                                                                                        Applicants must explain what the cost calculations are based on. For example, indicate the approximate number of hours that the specialist will spend on the task, or provide the average market price of this service, etc. The justification must clearly show why the planned cost is reasonable and realistic.</t>
    </r>
  </si>
  <si>
    <t xml:space="preserve">ГРАНТИ НА ОЦИФРУВАННЯ КУЛЬТУРНОЇ СПАДЩИНИ - Бюджет                                                                                                    </t>
  </si>
  <si>
    <t xml:space="preserve">Cultural heritage digitalisation Grants  - Budget plan </t>
  </si>
  <si>
    <r>
      <t xml:space="preserve">Назва проєкту 
</t>
    </r>
    <r>
      <rPr>
        <sz val="11"/>
        <color theme="1"/>
        <rFont val="Arial"/>
        <family val="2"/>
      </rPr>
      <t>/Project title</t>
    </r>
  </si>
  <si>
    <r>
      <t xml:space="preserve">Назва організації 
</t>
    </r>
    <r>
      <rPr>
        <sz val="11"/>
        <color theme="1"/>
        <rFont val="Arial"/>
        <family val="2"/>
      </rPr>
      <t>/Name of applying organisation</t>
    </r>
  </si>
  <si>
    <r>
      <t xml:space="preserve">Кінцева дата реaлізації проєкту 
</t>
    </r>
    <r>
      <rPr>
        <sz val="11"/>
        <color theme="1"/>
        <rFont val="Arial"/>
        <family val="2"/>
      </rPr>
      <t>/Project deadline</t>
    </r>
  </si>
  <si>
    <r>
      <t xml:space="preserve">Очікувана сума гранту від House of Europe, євро 
</t>
    </r>
    <r>
      <rPr>
        <sz val="11"/>
        <color theme="1"/>
        <rFont val="Arial"/>
        <family val="2"/>
      </rPr>
      <t>/Total amount of grant requested from House of Europe, EUR</t>
    </r>
  </si>
  <si>
    <r>
      <t xml:space="preserve">Загальна сума бюджету проєкту, євро 
</t>
    </r>
    <r>
      <rPr>
        <sz val="11"/>
        <color theme="1"/>
        <rFont val="Arial"/>
        <family val="2"/>
      </rPr>
      <t>/Total project budget, EUR</t>
    </r>
  </si>
  <si>
    <r>
      <t xml:space="preserve">Зазначте, будь ласка, курс НБУ, за яким ви здійснювали розрахунки 
</t>
    </r>
    <r>
      <rPr>
        <sz val="11"/>
        <color theme="1"/>
        <rFont val="Arial"/>
        <family val="2"/>
      </rPr>
      <t>/Please, indicate currency exchange which you used for calculations</t>
    </r>
  </si>
  <si>
    <t>1 EUR</t>
  </si>
  <si>
    <t>#</t>
  </si>
  <si>
    <t>Cost type</t>
  </si>
  <si>
    <t>Unit</t>
  </si>
  <si>
    <t xml:space="preserve">Unit cost (planned), EUR </t>
  </si>
  <si>
    <t># of units (planned)</t>
  </si>
  <si>
    <t>Total costs (planned), EUR</t>
  </si>
  <si>
    <r>
      <t>Оплата праці штатних співробітників заявника (бухгалтер, проєктний менеджер тощо)                                                                                                                                                                                                                          /</t>
    </r>
    <r>
      <rPr>
        <sz val="10"/>
        <color rgb="FF000000"/>
        <rFont val="Arial"/>
        <family val="2"/>
      </rPr>
      <t xml:space="preserve">Staff costs </t>
    </r>
  </si>
  <si>
    <t>1.1</t>
  </si>
  <si>
    <t>Бухгалтер/Accountant</t>
  </si>
  <si>
    <t>послуга/fee</t>
  </si>
  <si>
    <t>Будь ласка, обґрунтуйте розрахунок прогнозованих витрат по кожній позиції у вкладці «Обґрунтування»</t>
  </si>
  <si>
    <t>1.2</t>
  </si>
  <si>
    <t>1.3</t>
  </si>
  <si>
    <t>1.4</t>
  </si>
  <si>
    <t>1.5</t>
  </si>
  <si>
    <t>1.6</t>
  </si>
  <si>
    <r>
      <t>1.Разом /</t>
    </r>
    <r>
      <rPr>
        <sz val="10"/>
        <color rgb="FF000000"/>
        <rFont val="Arial"/>
        <family val="2"/>
      </rPr>
      <t xml:space="preserve"> Subtotal</t>
    </r>
  </si>
  <si>
    <t>2</t>
  </si>
  <si>
    <r>
      <t>Оплата зовнішніх спеціалістів і послуг команди проєкту (бухгалтер, проєктний менеджер тощо) - оплата договорами ЦПХ та договорами з ФОП                                                                                                                                                                                /</t>
    </r>
    <r>
      <rPr>
        <sz val="10"/>
        <color rgb="FF000000"/>
        <rFont val="Arial"/>
        <family val="2"/>
      </rPr>
      <t>External costs</t>
    </r>
  </si>
  <si>
    <t>2.1</t>
  </si>
  <si>
    <t>Проєктний менеджер/ project manager</t>
  </si>
  <si>
    <t>2.2</t>
  </si>
  <si>
    <t>2.3</t>
  </si>
  <si>
    <t>2.4</t>
  </si>
  <si>
    <t>2.5</t>
  </si>
  <si>
    <t>2.6</t>
  </si>
  <si>
    <r>
      <t>2.Разом</t>
    </r>
    <r>
      <rPr>
        <sz val="10"/>
        <color rgb="FF000000"/>
        <rFont val="Arial"/>
        <family val="2"/>
      </rPr>
      <t xml:space="preserve"> / Subtotal</t>
    </r>
  </si>
  <si>
    <t>3</t>
  </si>
  <si>
    <r>
      <t xml:space="preserve">Закупівля техніки та обладнання (меблі, техніка, комп'ютерне обладнання, програмне забезпечення враховуючи доставку та гонорар монтажників за потреби)
</t>
    </r>
    <r>
      <rPr>
        <sz val="10"/>
        <color rgb="FF000000"/>
        <rFont val="Arial"/>
        <family val="2"/>
      </rPr>
      <t>/Purchasing of furniture and equipment (furniture, computer equipment, software, etc. incl delivery and honoraries of installers if needed)</t>
    </r>
  </si>
  <si>
    <t>3.1</t>
  </si>
  <si>
    <t>Сканер/ Scanner</t>
  </si>
  <si>
    <t>шт/pcs</t>
  </si>
  <si>
    <t>3.2</t>
  </si>
  <si>
    <t>Ноутбук Sony /Notebook Sony</t>
  </si>
  <si>
    <t>3.3</t>
  </si>
  <si>
    <t>3.4</t>
  </si>
  <si>
    <t>3.5</t>
  </si>
  <si>
    <t>3.6</t>
  </si>
  <si>
    <r>
      <t xml:space="preserve">3.Разом </t>
    </r>
    <r>
      <rPr>
        <sz val="10"/>
        <color rgb="FF000000"/>
        <rFont val="Arial"/>
        <family val="2"/>
      </rPr>
      <t>/ Subtotal</t>
    </r>
  </si>
  <si>
    <t>4</t>
  </si>
  <si>
    <r>
      <t xml:space="preserve">Гонорари (оплата гонорарів експертів, консультантів, моніторинг та оцінка якості, переклад, юридичні послуги тощо)
</t>
    </r>
    <r>
      <rPr>
        <sz val="10"/>
        <color rgb="FF000000"/>
        <rFont val="Arial"/>
        <family val="2"/>
      </rPr>
      <t xml:space="preserve">/Professional fees (e.g. expert or consultant fees, honorariums, monitoring and evaluation, translation, lawyer) </t>
    </r>
  </si>
  <si>
    <t>4.1</t>
  </si>
  <si>
    <t>4.2</t>
  </si>
  <si>
    <t>4.3</t>
  </si>
  <si>
    <t>4.4</t>
  </si>
  <si>
    <t>4.5</t>
  </si>
  <si>
    <t>4.6</t>
  </si>
  <si>
    <r>
      <t>4.Разом</t>
    </r>
    <r>
      <rPr>
        <sz val="10"/>
        <color rgb="FF000000"/>
        <rFont val="Arial"/>
        <family val="2"/>
      </rPr>
      <t xml:space="preserve"> / Subtotal</t>
    </r>
  </si>
  <si>
    <t>5</t>
  </si>
  <si>
    <r>
      <t xml:space="preserve">Інші видатки напряму пов'язані з втіленням проєкту 
</t>
    </r>
    <r>
      <rPr>
        <sz val="10"/>
        <color rgb="FF000000"/>
        <rFont val="Arial"/>
        <family val="2"/>
      </rPr>
      <t xml:space="preserve">/Other costs directly related to the implementation of the project </t>
    </r>
  </si>
  <si>
    <t>5.1</t>
  </si>
  <si>
    <t>5.2</t>
  </si>
  <si>
    <t>5.3</t>
  </si>
  <si>
    <t>5.4</t>
  </si>
  <si>
    <t>5.5</t>
  </si>
  <si>
    <t>5.6</t>
  </si>
  <si>
    <r>
      <t xml:space="preserve">5.Разом </t>
    </r>
    <r>
      <rPr>
        <sz val="10"/>
        <color rgb="FF000000"/>
        <rFont val="Arial"/>
        <family val="2"/>
      </rPr>
      <t>/ Subtotal</t>
    </r>
  </si>
  <si>
    <t>Total amount of grant requested from House of Europe (planned)</t>
  </si>
  <si>
    <r>
      <t xml:space="preserve">Співфінансування  (від заявників або сторонніх організацій та осіб) 
</t>
    </r>
    <r>
      <rPr>
        <sz val="10"/>
        <color rgb="FF000000"/>
        <rFont val="Arial"/>
        <family val="2"/>
      </rPr>
      <t xml:space="preserve">/Co-funding contributions to the project costs (from the appying or third-party organisations and individuals) </t>
    </r>
  </si>
  <si>
    <r>
      <t xml:space="preserve">6. Разом кошти співфінансування </t>
    </r>
    <r>
      <rPr>
        <sz val="10"/>
        <color rgb="FF000000"/>
        <rFont val="Arial"/>
        <family val="2"/>
      </rPr>
      <t>/ Subtotal (co-funding contributions)</t>
    </r>
  </si>
  <si>
    <r>
      <t xml:space="preserve">Загальний очікуваний бюджет проєкту                                                                                                                   </t>
    </r>
    <r>
      <rPr>
        <sz val="11"/>
        <color rgb="FF000000"/>
        <rFont val="Arial"/>
        <family val="2"/>
      </rPr>
      <t xml:space="preserve">            Total project costs (planned)</t>
    </r>
  </si>
  <si>
    <r>
      <t xml:space="preserve">% від суми проєкту, який покриває грант House of Europe                                                                  </t>
    </r>
    <r>
      <rPr>
        <sz val="11"/>
        <color theme="1"/>
        <rFont val="Arial"/>
        <family val="2"/>
      </rPr>
      <t xml:space="preserve">% of project costs covered by House of Europe grant </t>
    </r>
  </si>
  <si>
    <t>2. Justification of project budget plan</t>
  </si>
  <si>
    <t xml:space="preserve">Загальний період / Total period </t>
  </si>
  <si>
    <t>Стаття витрат 
/Cost position</t>
  </si>
  <si>
    <t>Обґрунтування необхідності статті витрат 
/Explanation of cost positions</t>
  </si>
  <si>
    <t>Обґрунтування кошторисних витрат /
Justification of estimated costs</t>
  </si>
  <si>
    <t>Поясніть необхідність кожної статті витрат для реалізації проєкту та пов'язаність кожної статті витрат з проєктом, в тому числі з посиланням на активності та/або результат реалізації проєкту зазначений в описі проєкту /Explain for each cost position the necessity of the costs and their relationship with the project, e.g. with reference to the activities and/or results in the description of the project. If necessary extra lines can be added to the table.</t>
  </si>
  <si>
    <t>Надайте обґрунтування калькуляції кошторисних витрат. Обґрунтування має чітко показувати, чому вказана вартість є виправданою і реалістичною.         
 /Give justification for the calculation of the estimated costs. Care must be taken that the estimate should be based on actual costs or if allowable on simplified cost options.</t>
  </si>
  <si>
    <t xml:space="preserve">Оплата праці штатних співробітників заявника (бухгалтер, проєктний менеджер тощо)                                                                                                                                                                                                                          /Staff costs </t>
  </si>
  <si>
    <t>! Заповнюється, лише якщо роботу виконуватимуть офіційно працевлаштовані співробітники заявника. 
!! Максимально гранична сума покриття видатків на одного члена команди становить 500,00 євро за проєкт</t>
  </si>
  <si>
    <t>Accountant /Бухгалтер</t>
  </si>
  <si>
    <t>for project implementation an accountant is needed for 0,25 position for 2 months / для супроводу проєкту необхідні послуги бухгалтера з частковою зайнятістю 0,25 ставки на 2 місяці</t>
  </si>
  <si>
    <t xml:space="preserve">Accountants salary is gross 800,00 EUR| month 
Total costs for the project 800,00 EUR 
 З/п бухгалтера 800,00 євро/місяць брутто
Послуга бухгалтера за проект 800,00 євро брутто + ЄСВ 22% 176,00 євро
(місяць*0,25 ставки*2 місяців , ЄСВ 22%)
</t>
  </si>
  <si>
    <t xml:space="preserve">Будь ласка, не забудьте заповнити вкладку «Бюджет».  </t>
  </si>
  <si>
    <r>
      <t>Оплата зовнішніх спеціалістів і послуг команди проєкту (бухгалтер, проєктний менеджер тощо) 
/</t>
    </r>
    <r>
      <rPr>
        <sz val="10"/>
        <color rgb="FF000000"/>
        <rFont val="Arial"/>
        <family val="2"/>
      </rPr>
      <t>External costs</t>
    </r>
  </si>
  <si>
    <t>!! Максимально гранична сума покриття видатків на одного члена команди становить 500,00 євро за проєкт</t>
  </si>
  <si>
    <t>Проєктний менеджер/ Project manager</t>
  </si>
  <si>
    <t>для контролю над втіленням проєкту необхідні послуги проєктного менеджера на 2 місяці. Послуга надаватиметься ФОП. / Project manager is needed for administration of the project for 2 months. Service will be delivered by FOP.</t>
  </si>
  <si>
    <t>Гонорар ФОП за 2 місяців становить 23.000,00 грн /500,00 євро / Fee of project manager for 2 months is 500,00 EUR</t>
  </si>
  <si>
    <t>Сканер /Scanner</t>
  </si>
  <si>
    <t xml:space="preserve">для сканування експонатів необхідно придбати сканер / To scan the exhibits, it is needed to purchase a scanner </t>
  </si>
  <si>
    <t>Ноутбук Sony / Notebook</t>
  </si>
  <si>
    <t>для обробки відсканованих колекцій необхідно придбати ноутбук /To process scanned collections, it is needed to purchase a laptop</t>
  </si>
  <si>
    <t xml:space="preserve">Гонорари (оплата гонорарів експертів, консультантів, моніторинг та оцінка якості, переклад, юридичні послуги тощо)
/Professional fees (e.g. expert or consultant fees, honorariums, monitoring and evaluation, translation, lawyer) </t>
  </si>
  <si>
    <r>
      <t xml:space="preserve">Співфінансування  (від заявників або сторонніх організацій та осіб) </t>
    </r>
    <r>
      <rPr>
        <sz val="10"/>
        <color rgb="FF000000"/>
        <rFont val="Arial"/>
        <family val="2"/>
      </rPr>
      <t xml:space="preserve">/Co-funding contributions to the project costs (from the appying or third-party organisations and individuals) </t>
    </r>
  </si>
  <si>
    <r>
      <t xml:space="preserve">Вартість сканера 27.600,00 грн / 600,00 євро. /Scanner costs 600,00 EUR </t>
    </r>
    <r>
      <rPr>
        <b/>
        <sz val="11"/>
        <color rgb="FFFF7276"/>
        <rFont val="Calibri"/>
        <family val="2"/>
        <scheme val="minor"/>
      </rPr>
      <t>(додати лінк на товар або характеристики товару)</t>
    </r>
  </si>
  <si>
    <r>
      <t xml:space="preserve">Вартість ноутбука 23.000,00 грн/ 500 євро. / </t>
    </r>
    <r>
      <rPr>
        <sz val="10"/>
        <color rgb="FFFF7276"/>
        <rFont val="Verdana"/>
        <family val="2"/>
      </rPr>
      <t xml:space="preserve">Notebook costs 500,00 EUR </t>
    </r>
    <r>
      <rPr>
        <b/>
        <sz val="11"/>
        <color rgb="FFFF7276"/>
        <rFont val="Calibri"/>
        <family val="2"/>
        <scheme val="minor"/>
      </rPr>
      <t>(додати лінк на товар або характеристики товару)</t>
    </r>
    <r>
      <rPr>
        <sz val="11"/>
        <color rgb="FFFF7276"/>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</si>
</sst>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2]\ #,##0.00"/>
    <numFmt numFmtId="165" formatCode="#,##0.0"/>
    <numFmt numFmtId="166" formatCode="#,##0.00\ [$UAH]"/>
  </numFmts>
  <fonts count="42" x14ac:knownFonts="1">
    <font>
      <sz val="11"/>
      <color theme="1"/>
      <name val="Calibri"/>
      <family val="2"/>
      <scheme val="minor"/>
    </font>
    <font>
      <b/>
      <sz val="11"/>
      <color theme="1"/>
      <name val="Arial"/>
      <family val="2"/>
    </font>
    <font>
      <sz val="11"/>
      <color theme="1"/>
      <name val="Arial"/>
      <family val="2"/>
    </font>
    <font>
      <sz val="10"/>
      <color theme="1"/>
      <name val="Arial"/>
      <family val="2"/>
    </font>
    <font>
      <b/>
      <sz val="10"/>
      <color theme="1"/>
      <name val="Arial"/>
      <family val="2"/>
    </font>
    <font>
      <b/>
      <sz val="10"/>
      <color rgb="FF000000"/>
      <name val="Arial"/>
      <family val="2"/>
    </font>
    <font>
      <sz val="10"/>
      <color rgb="FF000000"/>
      <name val="Arial"/>
      <family val="2"/>
    </font>
    <font>
      <b/>
      <sz val="11"/>
      <color rgb="FF000000"/>
      <name val="Arial"/>
      <family val="2"/>
    </font>
    <font>
      <sz val="10"/>
      <name val="Arial"/>
      <family val="2"/>
    </font>
    <font>
      <b/>
      <sz val="10"/>
      <name val="Arial"/>
      <family val="2"/>
    </font>
    <font>
      <b/>
      <sz val="11"/>
      <name val="Arial"/>
      <family val="2"/>
    </font>
    <font>
      <b/>
      <sz val="12"/>
      <name val="Arial"/>
      <family val="2"/>
    </font>
    <font>
      <b/>
      <sz val="8"/>
      <name val="Arial"/>
      <family val="2"/>
    </font>
    <font>
      <b/>
      <sz val="9"/>
      <name val="Arial"/>
      <family val="2"/>
    </font>
    <font>
      <sz val="11"/>
      <name val="Arial"/>
      <family val="2"/>
    </font>
    <font>
      <sz val="12"/>
      <name val="Arial"/>
      <family val="2"/>
    </font>
    <font>
      <sz val="8"/>
      <name val="Arial"/>
      <family val="2"/>
    </font>
    <font>
      <sz val="9"/>
      <name val="Arial"/>
      <family val="2"/>
    </font>
    <font>
      <i/>
      <sz val="10"/>
      <name val="Arial"/>
      <family val="2"/>
    </font>
    <font>
      <sz val="11"/>
      <color rgb="FFFF0000"/>
      <name val="Calibri"/>
      <family val="2"/>
      <scheme val="minor"/>
    </font>
    <font>
      <b/>
      <sz val="10"/>
      <color theme="1"/>
      <name val="Verdana"/>
      <family val="2"/>
    </font>
    <font>
      <sz val="10"/>
      <color theme="1"/>
      <name val="Verdana"/>
      <family val="2"/>
    </font>
    <font>
      <sz val="9"/>
      <color theme="1"/>
      <name val="Verdana"/>
      <family val="2"/>
    </font>
    <font>
      <sz val="10"/>
      <name val="Verdana"/>
      <family val="2"/>
    </font>
    <font>
      <b/>
      <sz val="10"/>
      <name val="Verdana"/>
      <family val="2"/>
    </font>
    <font>
      <i/>
      <sz val="10"/>
      <name val="Verdana"/>
      <family val="2"/>
    </font>
    <font>
      <i/>
      <sz val="10"/>
      <color theme="1"/>
      <name val="Verdana"/>
      <family val="2"/>
    </font>
    <font>
      <i/>
      <sz val="10"/>
      <color rgb="FFFF0000"/>
      <name val="Verdana"/>
      <family val="2"/>
    </font>
    <font>
      <b/>
      <i/>
      <sz val="10"/>
      <name val="Verdana"/>
      <family val="2"/>
    </font>
    <font>
      <b/>
      <sz val="11"/>
      <color theme="1"/>
      <name val="Calibri"/>
      <family val="2"/>
      <scheme val="minor"/>
    </font>
    <font>
      <sz val="10"/>
      <color rgb="FFFF0000"/>
      <name val="Arial"/>
      <family val="2"/>
    </font>
    <font>
      <i/>
      <sz val="10"/>
      <color rgb="FFFF0000"/>
      <name val="Arial"/>
      <family val="2"/>
    </font>
    <font>
      <sz val="11"/>
      <color rgb="FF000000"/>
      <name val="Arial"/>
      <family val="2"/>
    </font>
    <font>
      <sz val="11"/>
      <color rgb="FFFF7276"/>
      <name val="Arial"/>
      <family val="2"/>
    </font>
    <font>
      <b/>
      <sz val="11"/>
      <color rgb="FFFF7276"/>
      <name val="Arial"/>
      <family val="2"/>
    </font>
    <font>
      <i/>
      <sz val="10"/>
      <color rgb="FFFF7276"/>
      <name val="Arial"/>
      <family val="2"/>
    </font>
    <font>
      <b/>
      <sz val="10"/>
      <color rgb="FFFF7276"/>
      <name val="Arial"/>
      <family val="2"/>
    </font>
    <font>
      <sz val="11"/>
      <color rgb="FFFF7276"/>
      <name val="Calibri"/>
      <family val="2"/>
      <scheme val="minor"/>
    </font>
    <font>
      <i/>
      <sz val="11"/>
      <color rgb="FFFF7276"/>
      <name val="Calibri"/>
      <family val="2"/>
      <scheme val="minor"/>
    </font>
    <font>
      <sz val="10"/>
      <color rgb="FFFF7276"/>
      <name val="Arial"/>
      <family val="2"/>
    </font>
    <font>
      <b/>
      <sz val="11"/>
      <color rgb="FFFF7276"/>
      <name val="Calibri"/>
      <family val="2"/>
      <scheme val="minor"/>
    </font>
    <font>
      <sz val="10"/>
      <color rgb="FFFF7276"/>
      <name val="Verdana"/>
      <family val="2"/>
    </font>
  </fonts>
  <fills count="12">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3" tint="0.59996337778862885"/>
        <bgColor indexed="64"/>
      </patternFill>
    </fill>
    <fill>
      <patternFill patternType="solid">
        <fgColor indexed="22"/>
        <bgColor indexed="64"/>
      </patternFill>
    </fill>
    <fill>
      <patternFill patternType="solid">
        <fgColor rgb="FFD8D8D8"/>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rgb="FFD2F602"/>
        <bgColor indexed="64"/>
      </patternFill>
    </fill>
    <fill>
      <patternFill patternType="solid">
        <fgColor rgb="FF009C97"/>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thin">
        <color theme="2" tint="-9.9978637043366805E-2"/>
      </right>
      <top style="medium">
        <color theme="1"/>
      </top>
      <bottom style="thin">
        <color theme="1"/>
      </bottom>
      <diagonal/>
    </border>
    <border>
      <left style="medium">
        <color theme="1"/>
      </left>
      <right/>
      <top style="thin">
        <color theme="1"/>
      </top>
      <bottom/>
      <diagonal/>
    </border>
    <border>
      <left/>
      <right/>
      <top style="thin">
        <color theme="1"/>
      </top>
      <bottom/>
      <diagonal/>
    </border>
    <border>
      <left/>
      <right style="medium">
        <color theme="1"/>
      </right>
      <top style="thin">
        <color theme="1"/>
      </top>
      <bottom/>
      <diagonal/>
    </border>
    <border>
      <left style="medium">
        <color theme="1"/>
      </left>
      <right/>
      <top/>
      <bottom/>
      <diagonal/>
    </border>
    <border>
      <left/>
      <right style="medium">
        <color theme="1"/>
      </right>
      <top/>
      <bottom/>
      <diagonal/>
    </border>
    <border>
      <left style="medium">
        <color theme="1"/>
      </left>
      <right/>
      <top/>
      <bottom style="thin">
        <color theme="1"/>
      </bottom>
      <diagonal/>
    </border>
    <border>
      <left/>
      <right/>
      <top/>
      <bottom style="thin">
        <color theme="1"/>
      </bottom>
      <diagonal/>
    </border>
    <border>
      <left/>
      <right style="medium">
        <color theme="1"/>
      </right>
      <top/>
      <bottom style="thin">
        <color theme="1"/>
      </bottom>
      <diagonal/>
    </border>
    <border>
      <left style="medium">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s>
  <cellStyleXfs count="39">
    <xf numFmtId="0" fontId="0" fillId="0" borderId="0"/>
    <xf numFmtId="0" fontId="8" fillId="0" borderId="0">
      <alignment wrapText="1"/>
      <protection locked="0"/>
    </xf>
    <xf numFmtId="14" fontId="9" fillId="0" borderId="0" applyFill="0" applyBorder="0" applyProtection="0">
      <alignment horizontal="center" vertical="top" wrapText="1"/>
      <protection locked="0"/>
    </xf>
    <xf numFmtId="14" fontId="10" fillId="0" borderId="0" applyFill="0" applyBorder="0" applyProtection="0">
      <alignment horizontal="center" vertical="top" wrapText="1"/>
      <protection locked="0"/>
    </xf>
    <xf numFmtId="14" fontId="11" fillId="0" borderId="0" applyFill="0" applyBorder="0" applyProtection="0">
      <alignment horizontal="center" vertical="top" wrapText="1"/>
      <protection locked="0"/>
    </xf>
    <xf numFmtId="14" fontId="12" fillId="0" borderId="0" applyFill="0" applyBorder="0" applyProtection="0">
      <alignment horizontal="center" vertical="top" wrapText="1"/>
      <protection locked="0"/>
    </xf>
    <xf numFmtId="14" fontId="13" fillId="0" borderId="0" applyFill="0" applyBorder="0" applyProtection="0">
      <alignment horizontal="center" vertical="top" wrapText="1"/>
      <protection locked="0"/>
    </xf>
    <xf numFmtId="49" fontId="8" fillId="0" borderId="0" applyFill="0" applyBorder="0" applyProtection="0">
      <protection locked="0"/>
    </xf>
    <xf numFmtId="49" fontId="8" fillId="0" borderId="0" applyFill="0" applyBorder="0" applyProtection="0">
      <alignment wrapText="1"/>
      <protection locked="0"/>
    </xf>
    <xf numFmtId="49" fontId="14" fillId="0" borderId="0" applyFill="0" applyBorder="0" applyProtection="0">
      <protection locked="0"/>
    </xf>
    <xf numFmtId="49" fontId="14" fillId="0" borderId="0" applyFill="0" applyBorder="0" applyProtection="0">
      <alignment wrapText="1"/>
      <protection locked="0"/>
    </xf>
    <xf numFmtId="49" fontId="15" fillId="0" borderId="0" applyFill="0" applyBorder="0" applyProtection="0">
      <protection locked="0"/>
    </xf>
    <xf numFmtId="49" fontId="15" fillId="0" borderId="0" applyFill="0" applyBorder="0" applyProtection="0">
      <alignment wrapText="1"/>
      <protection locked="0"/>
    </xf>
    <xf numFmtId="49" fontId="16" fillId="0" borderId="0" applyFill="0" applyBorder="0" applyProtection="0">
      <protection locked="0"/>
    </xf>
    <xf numFmtId="49" fontId="16" fillId="0" borderId="0" applyFill="0" applyBorder="0" applyProtection="0">
      <alignment wrapText="1"/>
      <protection locked="0"/>
    </xf>
    <xf numFmtId="49" fontId="17" fillId="0" borderId="0" applyFill="0" applyBorder="0" applyProtection="0">
      <protection locked="0"/>
    </xf>
    <xf numFmtId="49" fontId="17" fillId="0" borderId="0" applyFill="0" applyBorder="0" applyProtection="0">
      <alignment wrapText="1"/>
      <protection locked="0"/>
    </xf>
    <xf numFmtId="49" fontId="9" fillId="0" borderId="0" applyFill="0" applyBorder="0" applyProtection="0">
      <alignment horizontal="center" vertical="top" wrapText="1"/>
      <protection locked="0"/>
    </xf>
    <xf numFmtId="49" fontId="10" fillId="0" borderId="0" applyFill="0" applyBorder="0" applyProtection="0">
      <alignment horizontal="center" vertical="top" wrapText="1"/>
      <protection locked="0"/>
    </xf>
    <xf numFmtId="49" fontId="11" fillId="0" borderId="0" applyFill="0" applyBorder="0" applyProtection="0">
      <alignment horizontal="center" vertical="top" wrapText="1"/>
      <protection locked="0"/>
    </xf>
    <xf numFmtId="49" fontId="12" fillId="0" borderId="0" applyFill="0" applyBorder="0" applyProtection="0">
      <alignment horizontal="center" vertical="top" wrapText="1"/>
      <protection locked="0"/>
    </xf>
    <xf numFmtId="49" fontId="13" fillId="0" borderId="0" applyFill="0" applyBorder="0" applyProtection="0">
      <alignment horizontal="center" vertical="top" wrapText="1"/>
      <protection locked="0"/>
    </xf>
    <xf numFmtId="3" fontId="8" fillId="0" borderId="0" applyFill="0" applyBorder="0" applyProtection="0">
      <protection locked="0"/>
    </xf>
    <xf numFmtId="3" fontId="14" fillId="0" borderId="0" applyFill="0" applyBorder="0" applyProtection="0">
      <protection locked="0"/>
    </xf>
    <xf numFmtId="3" fontId="15" fillId="0" borderId="0" applyFill="0" applyBorder="0" applyProtection="0">
      <protection locked="0"/>
    </xf>
    <xf numFmtId="3" fontId="16" fillId="0" borderId="0" applyFill="0" applyBorder="0" applyProtection="0">
      <protection locked="0"/>
    </xf>
    <xf numFmtId="3" fontId="17" fillId="0" borderId="0" applyFill="0" applyBorder="0" applyProtection="0">
      <protection locked="0"/>
    </xf>
    <xf numFmtId="165" fontId="8" fillId="0" borderId="0" applyFill="0" applyBorder="0" applyProtection="0">
      <protection locked="0"/>
    </xf>
    <xf numFmtId="165" fontId="14" fillId="0" borderId="0" applyFill="0" applyBorder="0" applyProtection="0">
      <protection locked="0"/>
    </xf>
    <xf numFmtId="165" fontId="15" fillId="0" borderId="0" applyFill="0" applyBorder="0" applyProtection="0">
      <protection locked="0"/>
    </xf>
    <xf numFmtId="165" fontId="16" fillId="0" borderId="0" applyFill="0" applyBorder="0" applyProtection="0">
      <protection locked="0"/>
    </xf>
    <xf numFmtId="165" fontId="17" fillId="0" borderId="0" applyFill="0" applyBorder="0" applyProtection="0">
      <protection locked="0"/>
    </xf>
    <xf numFmtId="4" fontId="8" fillId="0" borderId="0" applyFill="0" applyBorder="0" applyProtection="0">
      <protection locked="0"/>
    </xf>
    <xf numFmtId="4" fontId="14" fillId="0" borderId="0" applyFill="0" applyBorder="0" applyProtection="0">
      <protection locked="0"/>
    </xf>
    <xf numFmtId="4" fontId="15" fillId="0" borderId="0" applyFill="0" applyBorder="0" applyProtection="0">
      <protection locked="0"/>
    </xf>
    <xf numFmtId="4" fontId="16" fillId="0" borderId="0" applyFill="0" applyBorder="0" applyProtection="0">
      <protection locked="0"/>
    </xf>
    <xf numFmtId="4" fontId="17" fillId="0" borderId="0" applyFill="0" applyBorder="0" applyProtection="0">
      <protection locked="0"/>
    </xf>
    <xf numFmtId="0" fontId="8" fillId="0" borderId="0"/>
    <xf numFmtId="0" fontId="8" fillId="0" borderId="0"/>
  </cellStyleXfs>
  <cellXfs count="165">
    <xf numFmtId="0" fontId="0" fillId="0" borderId="0" xfId="0"/>
    <xf numFmtId="0" fontId="3" fillId="0" borderId="0" xfId="0" applyFont="1"/>
    <xf numFmtId="0" fontId="5" fillId="2" borderId="5" xfId="0" applyFont="1" applyFill="1" applyBorder="1" applyAlignment="1">
      <alignmen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5" xfId="0" applyFont="1" applyBorder="1" applyAlignment="1">
      <alignment vertical="center" wrapText="1"/>
    </xf>
    <xf numFmtId="164" fontId="6" fillId="0" borderId="5" xfId="0" applyNumberFormat="1" applyFont="1" applyBorder="1" applyAlignment="1">
      <alignment vertical="center" wrapText="1"/>
    </xf>
    <xf numFmtId="164" fontId="6" fillId="0" borderId="6" xfId="0" applyNumberFormat="1" applyFont="1" applyBorder="1" applyAlignment="1">
      <alignment vertical="center" wrapText="1"/>
    </xf>
    <xf numFmtId="164" fontId="5" fillId="4" borderId="6" xfId="0" applyNumberFormat="1" applyFont="1" applyFill="1" applyBorder="1" applyAlignment="1">
      <alignment vertical="center" wrapText="1"/>
    </xf>
    <xf numFmtId="0" fontId="4" fillId="0" borderId="0" xfId="0" applyFont="1"/>
    <xf numFmtId="0" fontId="18" fillId="6" borderId="20" xfId="1" applyFont="1" applyFill="1" applyBorder="1" applyAlignment="1" applyProtection="1">
      <alignment horizontal="center" vertical="top" wrapText="1"/>
    </xf>
    <xf numFmtId="0" fontId="18" fillId="6" borderId="21" xfId="1" applyFont="1" applyFill="1" applyBorder="1" applyAlignment="1" applyProtection="1">
      <alignment horizontal="center" vertical="top" wrapText="1"/>
    </xf>
    <xf numFmtId="0" fontId="23" fillId="0" borderId="0" xfId="1" applyFont="1" applyAlignment="1">
      <alignment vertical="center" wrapText="1"/>
      <protection locked="0"/>
    </xf>
    <xf numFmtId="0" fontId="23" fillId="0" borderId="0" xfId="1" applyFont="1">
      <alignment wrapText="1"/>
      <protection locked="0"/>
    </xf>
    <xf numFmtId="0" fontId="21" fillId="0" borderId="0" xfId="0" applyFont="1"/>
    <xf numFmtId="0" fontId="19" fillId="0" borderId="0" xfId="0" applyFont="1" applyAlignment="1">
      <alignment wrapText="1"/>
    </xf>
    <xf numFmtId="0" fontId="9" fillId="6" borderId="15" xfId="1" applyFont="1" applyFill="1" applyBorder="1" applyAlignment="1" applyProtection="1">
      <alignment horizontal="center" wrapText="1"/>
    </xf>
    <xf numFmtId="0" fontId="9" fillId="6" borderId="16" xfId="1" applyFont="1" applyFill="1" applyBorder="1" applyAlignment="1" applyProtection="1">
      <alignment horizontal="center" wrapText="1"/>
    </xf>
    <xf numFmtId="0" fontId="31" fillId="0" borderId="5" xfId="0" applyFont="1" applyBorder="1" applyAlignment="1">
      <alignment vertical="center" wrapText="1"/>
    </xf>
    <xf numFmtId="0" fontId="30" fillId="0" borderId="5" xfId="0" applyFont="1" applyBorder="1" applyAlignment="1">
      <alignment vertical="center" wrapText="1"/>
    </xf>
    <xf numFmtId="164" fontId="30" fillId="0" borderId="5" xfId="0" applyNumberFormat="1" applyFont="1" applyBorder="1" applyAlignment="1">
      <alignment vertical="center" wrapText="1"/>
    </xf>
    <xf numFmtId="164" fontId="30" fillId="0" borderId="6" xfId="0" applyNumberFormat="1" applyFont="1" applyBorder="1" applyAlignment="1">
      <alignment vertical="center" wrapText="1"/>
    </xf>
    <xf numFmtId="164" fontId="31" fillId="0" borderId="5" xfId="0" applyNumberFormat="1" applyFont="1" applyBorder="1" applyAlignment="1">
      <alignment vertical="center" wrapText="1"/>
    </xf>
    <xf numFmtId="0" fontId="0" fillId="0" borderId="6" xfId="0" applyBorder="1"/>
    <xf numFmtId="0" fontId="0" fillId="0" borderId="5" xfId="0" applyBorder="1"/>
    <xf numFmtId="0" fontId="30" fillId="0" borderId="5" xfId="0" applyFont="1" applyBorder="1" applyAlignment="1">
      <alignment vertical="top" wrapText="1"/>
    </xf>
    <xf numFmtId="0" fontId="19" fillId="0" borderId="5" xfId="0" applyFont="1" applyBorder="1" applyAlignment="1">
      <alignment vertical="top" wrapText="1"/>
    </xf>
    <xf numFmtId="0" fontId="19" fillId="0" borderId="6" xfId="0" applyFont="1" applyBorder="1" applyAlignment="1">
      <alignment vertical="top" wrapText="1"/>
    </xf>
    <xf numFmtId="0" fontId="30" fillId="0" borderId="5" xfId="0" applyFont="1" applyBorder="1" applyAlignment="1">
      <alignment horizontal="left" vertical="top" wrapText="1"/>
    </xf>
    <xf numFmtId="0" fontId="19" fillId="0" borderId="5" xfId="0" applyFont="1" applyBorder="1" applyAlignment="1">
      <alignment wrapText="1"/>
    </xf>
    <xf numFmtId="0" fontId="19" fillId="0" borderId="6" xfId="0" applyFont="1" applyBorder="1" applyAlignment="1">
      <alignment wrapText="1"/>
    </xf>
    <xf numFmtId="49" fontId="1" fillId="0" borderId="0" xfId="0" applyNumberFormat="1" applyFont="1"/>
    <xf numFmtId="49" fontId="1" fillId="0" borderId="0" xfId="0" applyNumberFormat="1" applyFont="1" applyAlignment="1">
      <alignment horizontal="left" vertical="center"/>
    </xf>
    <xf numFmtId="49" fontId="5" fillId="2" borderId="4" xfId="0" applyNumberFormat="1" applyFont="1" applyFill="1" applyBorder="1" applyAlignment="1">
      <alignment horizontal="left" vertical="center" wrapText="1"/>
    </xf>
    <xf numFmtId="49" fontId="5" fillId="3" borderId="4" xfId="0" applyNumberFormat="1" applyFont="1" applyFill="1" applyBorder="1" applyAlignment="1">
      <alignment horizontal="left" vertical="center" wrapText="1"/>
    </xf>
    <xf numFmtId="49" fontId="6" fillId="0" borderId="4" xfId="0" applyNumberFormat="1" applyFont="1" applyBorder="1" applyAlignment="1">
      <alignment horizontal="left" vertical="center" wrapText="1"/>
    </xf>
    <xf numFmtId="49" fontId="3" fillId="0" borderId="0" xfId="0" applyNumberFormat="1" applyFont="1" applyAlignment="1">
      <alignment horizontal="left"/>
    </xf>
    <xf numFmtId="0" fontId="0" fillId="0" borderId="0" xfId="0" applyAlignment="1">
      <alignment wrapText="1"/>
    </xf>
    <xf numFmtId="0" fontId="0" fillId="0" borderId="0" xfId="0" applyAlignment="1">
      <alignment vertical="center" wrapText="1"/>
    </xf>
    <xf numFmtId="164" fontId="8" fillId="0" borderId="6" xfId="0" applyNumberFormat="1" applyFont="1" applyBorder="1" applyAlignment="1">
      <alignment vertical="center" wrapText="1"/>
    </xf>
    <xf numFmtId="49" fontId="10" fillId="0" borderId="0" xfId="0" applyNumberFormat="1" applyFont="1"/>
    <xf numFmtId="0" fontId="18" fillId="0" borderId="5" xfId="0" applyFont="1" applyBorder="1" applyAlignment="1">
      <alignment vertical="center" wrapText="1"/>
    </xf>
    <xf numFmtId="164" fontId="18" fillId="0" borderId="5" xfId="0" applyNumberFormat="1" applyFont="1" applyBorder="1" applyAlignment="1">
      <alignment vertical="center" wrapText="1"/>
    </xf>
    <xf numFmtId="0" fontId="5" fillId="3" borderId="4" xfId="0" applyFont="1" applyFill="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vertical="center" wrapText="1"/>
    </xf>
    <xf numFmtId="0" fontId="0" fillId="0" borderId="18" xfId="0" applyBorder="1"/>
    <xf numFmtId="0" fontId="0" fillId="0" borderId="19" xfId="0" applyBorder="1"/>
    <xf numFmtId="0" fontId="29" fillId="0" borderId="42" xfId="0" applyFont="1" applyBorder="1" applyAlignment="1">
      <alignment horizontal="center"/>
    </xf>
    <xf numFmtId="0" fontId="29" fillId="0" borderId="0" xfId="0" applyFont="1" applyAlignment="1">
      <alignment horizontal="center"/>
    </xf>
    <xf numFmtId="0" fontId="35" fillId="0" borderId="5" xfId="0" applyFont="1" applyBorder="1" applyAlignment="1">
      <alignment vertical="center" wrapText="1"/>
    </xf>
    <xf numFmtId="164" fontId="35" fillId="0" borderId="5" xfId="0" applyNumberFormat="1" applyFont="1" applyBorder="1" applyAlignment="1">
      <alignment vertical="center" wrapText="1"/>
    </xf>
    <xf numFmtId="164" fontId="35" fillId="0" borderId="6" xfId="0" applyNumberFormat="1" applyFont="1" applyBorder="1" applyAlignment="1">
      <alignment vertical="center" wrapText="1"/>
    </xf>
    <xf numFmtId="164" fontId="36" fillId="4" borderId="6" xfId="0" applyNumberFormat="1" applyFont="1" applyFill="1" applyBorder="1" applyAlignment="1">
      <alignment vertical="center" wrapText="1"/>
    </xf>
    <xf numFmtId="164" fontId="34" fillId="2" borderId="6" xfId="0" applyNumberFormat="1" applyFont="1" applyFill="1" applyBorder="1" applyAlignment="1">
      <alignment vertical="center" wrapText="1"/>
    </xf>
    <xf numFmtId="10" fontId="1" fillId="10" borderId="6" xfId="0" applyNumberFormat="1" applyFont="1" applyFill="1" applyBorder="1" applyAlignment="1">
      <alignment horizontal="right"/>
    </xf>
    <xf numFmtId="0" fontId="37" fillId="0" borderId="0" xfId="0" applyFont="1" applyAlignment="1">
      <alignment wrapText="1"/>
    </xf>
    <xf numFmtId="0" fontId="38" fillId="0" borderId="6" xfId="0" applyFont="1" applyBorder="1" applyAlignment="1">
      <alignment vertical="center" wrapText="1"/>
    </xf>
    <xf numFmtId="0" fontId="35" fillId="0" borderId="5" xfId="0" applyFont="1" applyBorder="1" applyAlignment="1">
      <alignment vertical="top" wrapText="1"/>
    </xf>
    <xf numFmtId="0" fontId="38" fillId="0" borderId="5" xfId="0" applyFont="1" applyBorder="1" applyAlignment="1">
      <alignment vertical="top" wrapText="1"/>
    </xf>
    <xf numFmtId="0" fontId="39" fillId="0" borderId="5" xfId="0" applyFont="1" applyBorder="1" applyAlignment="1">
      <alignment vertical="center" wrapText="1"/>
    </xf>
    <xf numFmtId="0" fontId="37" fillId="0" borderId="5" xfId="0" applyFont="1" applyBorder="1" applyAlignment="1">
      <alignment wrapText="1"/>
    </xf>
    <xf numFmtId="0" fontId="37" fillId="0" borderId="6" xfId="0" applyFont="1" applyBorder="1" applyAlignment="1">
      <alignment wrapText="1"/>
    </xf>
    <xf numFmtId="0" fontId="39" fillId="0" borderId="5" xfId="0" applyFont="1" applyBorder="1" applyAlignment="1">
      <alignment horizontal="left" vertical="top" wrapText="1"/>
    </xf>
    <xf numFmtId="0" fontId="24" fillId="7" borderId="33" xfId="1" applyFont="1" applyFill="1" applyBorder="1" applyAlignment="1">
      <alignment horizontal="left" vertical="center" wrapText="1"/>
      <protection locked="0"/>
    </xf>
    <xf numFmtId="0" fontId="24" fillId="7" borderId="34" xfId="1" applyFont="1" applyFill="1" applyBorder="1" applyAlignment="1">
      <alignment horizontal="left" vertical="center" wrapText="1"/>
      <protection locked="0"/>
    </xf>
    <xf numFmtId="0" fontId="24" fillId="7" borderId="35" xfId="1" applyFont="1" applyFill="1" applyBorder="1" applyAlignment="1">
      <alignment horizontal="left" vertical="center" wrapText="1"/>
      <protection locked="0"/>
    </xf>
    <xf numFmtId="0" fontId="23" fillId="0" borderId="28" xfId="1" applyFont="1" applyBorder="1" applyAlignment="1">
      <alignment horizontal="left" vertical="center" wrapText="1"/>
      <protection locked="0"/>
    </xf>
    <xf numFmtId="0" fontId="23" fillId="0" borderId="0" xfId="1" applyFont="1" applyAlignment="1">
      <alignment horizontal="left" vertical="center" wrapText="1"/>
      <protection locked="0"/>
    </xf>
    <xf numFmtId="0" fontId="23" fillId="0" borderId="29" xfId="1" applyFont="1" applyBorder="1" applyAlignment="1">
      <alignment horizontal="left" vertical="center" wrapText="1"/>
      <protection locked="0"/>
    </xf>
    <xf numFmtId="0" fontId="23" fillId="0" borderId="36" xfId="1" applyFont="1" applyBorder="1" applyAlignment="1">
      <alignment horizontal="left" vertical="center" wrapText="1"/>
      <protection locked="0"/>
    </xf>
    <xf numFmtId="0" fontId="23" fillId="0" borderId="37" xfId="1" applyFont="1" applyBorder="1" applyAlignment="1">
      <alignment horizontal="left" vertical="center" wrapText="1"/>
      <protection locked="0"/>
    </xf>
    <xf numFmtId="0" fontId="23" fillId="0" borderId="38" xfId="1" applyFont="1" applyBorder="1" applyAlignment="1">
      <alignment horizontal="left" vertical="center" wrapText="1"/>
      <protection locked="0"/>
    </xf>
    <xf numFmtId="0" fontId="21" fillId="0" borderId="33" xfId="1" applyFont="1" applyBorder="1" applyAlignment="1">
      <alignment horizontal="left" vertical="center" wrapText="1"/>
      <protection locked="0"/>
    </xf>
    <xf numFmtId="0" fontId="20" fillId="0" borderId="34" xfId="1" applyFont="1" applyBorder="1" applyAlignment="1">
      <alignment horizontal="left" vertical="center" wrapText="1"/>
      <protection locked="0"/>
    </xf>
    <xf numFmtId="0" fontId="20" fillId="0" borderId="35" xfId="1" applyFont="1" applyBorder="1" applyAlignment="1">
      <alignment horizontal="left" vertical="center" wrapText="1"/>
      <protection locked="0"/>
    </xf>
    <xf numFmtId="0" fontId="21" fillId="9" borderId="33" xfId="1" applyFont="1" applyFill="1" applyBorder="1" applyAlignment="1">
      <alignment horizontal="left" vertical="center" wrapText="1"/>
      <protection locked="0"/>
    </xf>
    <xf numFmtId="0" fontId="21" fillId="9" borderId="34" xfId="1" applyFont="1" applyFill="1" applyBorder="1" applyAlignment="1">
      <alignment horizontal="left" vertical="center" wrapText="1"/>
      <protection locked="0"/>
    </xf>
    <xf numFmtId="0" fontId="21" fillId="9" borderId="35" xfId="1" applyFont="1" applyFill="1" applyBorder="1" applyAlignment="1">
      <alignment horizontal="left" vertical="center" wrapText="1"/>
      <protection locked="0"/>
    </xf>
    <xf numFmtId="0" fontId="21" fillId="0" borderId="34" xfId="1" applyFont="1" applyBorder="1" applyAlignment="1">
      <alignment horizontal="left" vertical="center" wrapText="1"/>
      <protection locked="0"/>
    </xf>
    <xf numFmtId="0" fontId="21" fillId="0" borderId="35" xfId="1" applyFont="1" applyBorder="1" applyAlignment="1">
      <alignment horizontal="left" vertical="center" wrapText="1"/>
      <protection locked="0"/>
    </xf>
    <xf numFmtId="0" fontId="20" fillId="8" borderId="33" xfId="1" applyFont="1" applyFill="1" applyBorder="1" applyAlignment="1">
      <alignment horizontal="left" vertical="center" wrapText="1"/>
      <protection locked="0"/>
    </xf>
    <xf numFmtId="0" fontId="20" fillId="8" borderId="34" xfId="1" applyFont="1" applyFill="1" applyBorder="1" applyAlignment="1">
      <alignment horizontal="left" vertical="center" wrapText="1"/>
      <protection locked="0"/>
    </xf>
    <xf numFmtId="0" fontId="20" fillId="8" borderId="35" xfId="1" applyFont="1" applyFill="1" applyBorder="1" applyAlignment="1">
      <alignment horizontal="left" vertical="center" wrapText="1"/>
      <protection locked="0"/>
    </xf>
    <xf numFmtId="0" fontId="20" fillId="8" borderId="22" xfId="1" applyFont="1" applyFill="1" applyBorder="1" applyAlignment="1">
      <alignment horizontal="center" vertical="center" wrapText="1"/>
      <protection locked="0"/>
    </xf>
    <xf numFmtId="0" fontId="20" fillId="8" borderId="23" xfId="1" applyFont="1" applyFill="1" applyBorder="1" applyAlignment="1">
      <alignment horizontal="center" vertical="center" wrapText="1"/>
      <protection locked="0"/>
    </xf>
    <xf numFmtId="0" fontId="20" fillId="8" borderId="24" xfId="1" applyFont="1" applyFill="1" applyBorder="1" applyAlignment="1">
      <alignment horizontal="center" vertical="center" wrapText="1"/>
      <protection locked="0"/>
    </xf>
    <xf numFmtId="0" fontId="23" fillId="0" borderId="25" xfId="1" applyFont="1" applyBorder="1" applyAlignment="1">
      <alignment horizontal="left" vertical="center" wrapText="1"/>
      <protection locked="0"/>
    </xf>
    <xf numFmtId="0" fontId="23" fillId="0" borderId="26" xfId="1" applyFont="1" applyBorder="1" applyAlignment="1">
      <alignment horizontal="left" vertical="center" wrapText="1"/>
      <protection locked="0"/>
    </xf>
    <xf numFmtId="0" fontId="23" fillId="0" borderId="27" xfId="1" applyFont="1" applyBorder="1" applyAlignment="1">
      <alignment horizontal="left" vertical="center" wrapText="1"/>
      <protection locked="0"/>
    </xf>
    <xf numFmtId="0" fontId="23" fillId="0" borderId="30" xfId="1" applyFont="1" applyBorder="1" applyAlignment="1">
      <alignment horizontal="left" vertical="center" wrapText="1"/>
      <protection locked="0"/>
    </xf>
    <xf numFmtId="0" fontId="23" fillId="0" borderId="31" xfId="1" applyFont="1" applyBorder="1" applyAlignment="1">
      <alignment horizontal="left" vertical="center" wrapText="1"/>
      <protection locked="0"/>
    </xf>
    <xf numFmtId="0" fontId="23" fillId="0" borderId="32" xfId="1" applyFont="1" applyBorder="1" applyAlignment="1">
      <alignment horizontal="left" vertical="center" wrapText="1"/>
      <protection locked="0"/>
    </xf>
    <xf numFmtId="0" fontId="24" fillId="7" borderId="33" xfId="1" applyFont="1" applyFill="1" applyBorder="1" applyAlignment="1">
      <alignment horizontal="left" vertical="center"/>
      <protection locked="0"/>
    </xf>
    <xf numFmtId="0" fontId="24" fillId="7" borderId="34" xfId="1" applyFont="1" applyFill="1" applyBorder="1" applyAlignment="1">
      <alignment horizontal="left" vertical="center"/>
      <protection locked="0"/>
    </xf>
    <xf numFmtId="0" fontId="24" fillId="7" borderId="35" xfId="1" applyFont="1" applyFill="1" applyBorder="1" applyAlignment="1">
      <alignment horizontal="left" vertical="center"/>
      <protection locked="0"/>
    </xf>
    <xf numFmtId="0" fontId="20" fillId="7" borderId="33" xfId="1" applyFont="1" applyFill="1" applyBorder="1" applyAlignment="1">
      <alignment horizontal="left" vertical="center"/>
      <protection locked="0"/>
    </xf>
    <xf numFmtId="0" fontId="20" fillId="7" borderId="34" xfId="1" applyFont="1" applyFill="1" applyBorder="1" applyAlignment="1">
      <alignment horizontal="left" vertical="center"/>
      <protection locked="0"/>
    </xf>
    <xf numFmtId="0" fontId="20" fillId="7" borderId="35" xfId="1" applyFont="1" applyFill="1" applyBorder="1" applyAlignment="1">
      <alignment horizontal="left" vertical="center"/>
      <protection locked="0"/>
    </xf>
    <xf numFmtId="0" fontId="21" fillId="0" borderId="25" xfId="1" applyFont="1" applyBorder="1" applyAlignment="1">
      <alignment horizontal="left" vertical="center" wrapText="1"/>
      <protection locked="0"/>
    </xf>
    <xf numFmtId="0" fontId="21" fillId="0" borderId="26" xfId="1" applyFont="1" applyBorder="1" applyAlignment="1">
      <alignment horizontal="left" vertical="center" wrapText="1"/>
      <protection locked="0"/>
    </xf>
    <xf numFmtId="0" fontId="21" fillId="0" borderId="27" xfId="1" applyFont="1" applyBorder="1" applyAlignment="1">
      <alignment horizontal="left" vertical="center" wrapText="1"/>
      <protection locked="0"/>
    </xf>
    <xf numFmtId="0" fontId="21" fillId="0" borderId="28" xfId="1" applyFont="1" applyBorder="1" applyAlignment="1">
      <alignment horizontal="left" vertical="center" wrapText="1"/>
      <protection locked="0"/>
    </xf>
    <xf numFmtId="0" fontId="21" fillId="0" borderId="0" xfId="1" applyFont="1" applyAlignment="1">
      <alignment horizontal="left" vertical="center" wrapText="1"/>
      <protection locked="0"/>
    </xf>
    <xf numFmtId="0" fontId="21" fillId="0" borderId="29" xfId="1" applyFont="1" applyBorder="1" applyAlignment="1">
      <alignment horizontal="left" vertical="center" wrapText="1"/>
      <protection locked="0"/>
    </xf>
    <xf numFmtId="0" fontId="21" fillId="0" borderId="30" xfId="1" applyFont="1" applyBorder="1" applyAlignment="1">
      <alignment horizontal="left" vertical="center" wrapText="1"/>
      <protection locked="0"/>
    </xf>
    <xf numFmtId="0" fontId="21" fillId="0" borderId="31" xfId="1" applyFont="1" applyBorder="1" applyAlignment="1">
      <alignment horizontal="left" vertical="center" wrapText="1"/>
      <protection locked="0"/>
    </xf>
    <xf numFmtId="0" fontId="21" fillId="0" borderId="32" xfId="1" applyFont="1" applyBorder="1" applyAlignment="1">
      <alignment horizontal="left" vertical="center" wrapText="1"/>
      <protection locked="0"/>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4" borderId="11" xfId="0" applyFont="1" applyFill="1" applyBorder="1" applyAlignment="1">
      <alignment horizontal="right" vertical="center" wrapText="1"/>
    </xf>
    <xf numFmtId="0" fontId="5" fillId="4" borderId="9" xfId="0" applyFont="1" applyFill="1" applyBorder="1" applyAlignment="1">
      <alignment horizontal="right" vertical="center" wrapText="1"/>
    </xf>
    <xf numFmtId="0" fontId="5" fillId="4" borderId="12" xfId="0" applyFont="1" applyFill="1" applyBorder="1" applyAlignment="1">
      <alignment horizontal="right" vertical="center" wrapText="1"/>
    </xf>
    <xf numFmtId="0" fontId="7" fillId="5" borderId="11" xfId="0" applyFont="1" applyFill="1" applyBorder="1" applyAlignment="1">
      <alignment horizontal="right" vertical="center" wrapText="1"/>
    </xf>
    <xf numFmtId="0" fontId="7" fillId="5" borderId="9" xfId="0" applyFont="1" applyFill="1" applyBorder="1" applyAlignment="1">
      <alignment horizontal="right" vertical="center" wrapText="1"/>
    </xf>
    <xf numFmtId="0" fontId="7" fillId="5" borderId="12" xfId="0" applyFont="1" applyFill="1" applyBorder="1" applyAlignment="1">
      <alignment horizontal="right" vertical="center" wrapText="1"/>
    </xf>
    <xf numFmtId="0" fontId="1" fillId="5" borderId="11" xfId="0" applyFont="1" applyFill="1" applyBorder="1" applyAlignment="1">
      <alignment horizontal="right" wrapText="1"/>
    </xf>
    <xf numFmtId="0" fontId="1" fillId="5" borderId="9" xfId="0" applyFont="1" applyFill="1" applyBorder="1" applyAlignment="1">
      <alignment horizontal="right" wrapText="1"/>
    </xf>
    <xf numFmtId="0" fontId="1" fillId="5" borderId="12" xfId="0" applyFont="1" applyFill="1" applyBorder="1" applyAlignment="1">
      <alignment horizontal="right" wrapText="1"/>
    </xf>
    <xf numFmtId="0" fontId="1" fillId="0" borderId="39" xfId="0" applyFont="1" applyBorder="1" applyAlignment="1">
      <alignment horizontal="center" wrapText="1"/>
    </xf>
    <xf numFmtId="0" fontId="1" fillId="0" borderId="40" xfId="0" applyFont="1" applyBorder="1" applyAlignment="1">
      <alignment horizontal="center" wrapText="1"/>
    </xf>
    <xf numFmtId="164" fontId="1" fillId="0" borderId="40" xfId="0" applyNumberFormat="1" applyFont="1" applyBorder="1" applyAlignment="1">
      <alignment horizontal="center"/>
    </xf>
    <xf numFmtId="164" fontId="1" fillId="0" borderId="41" xfId="0" applyNumberFormat="1" applyFont="1" applyBorder="1" applyAlignment="1">
      <alignment horizontal="center"/>
    </xf>
    <xf numFmtId="0" fontId="1" fillId="9" borderId="1" xfId="0" applyFont="1" applyFill="1" applyBorder="1" applyAlignment="1">
      <alignment horizontal="center" wrapText="1"/>
    </xf>
    <xf numFmtId="0" fontId="1" fillId="9" borderId="2" xfId="0" applyFont="1" applyFill="1" applyBorder="1" applyAlignment="1">
      <alignment horizontal="center" wrapText="1"/>
    </xf>
    <xf numFmtId="0" fontId="1" fillId="9" borderId="3" xfId="0" applyFont="1" applyFill="1" applyBorder="1" applyAlignment="1">
      <alignment horizontal="center" wrapText="1"/>
    </xf>
    <xf numFmtId="0" fontId="1" fillId="0" borderId="17" xfId="0" applyFont="1" applyBorder="1" applyAlignment="1">
      <alignment horizontal="center" wrapText="1"/>
    </xf>
    <xf numFmtId="0" fontId="1" fillId="0" borderId="18" xfId="0" applyFont="1" applyBorder="1" applyAlignment="1">
      <alignment horizontal="center" wrapText="1"/>
    </xf>
    <xf numFmtId="166" fontId="1" fillId="0" borderId="18" xfId="0" applyNumberFormat="1" applyFont="1" applyBorder="1" applyAlignment="1">
      <alignment horizontal="center"/>
    </xf>
    <xf numFmtId="166" fontId="1" fillId="0" borderId="19" xfId="0" applyNumberFormat="1" applyFont="1" applyBorder="1" applyAlignment="1">
      <alignment horizontal="center"/>
    </xf>
    <xf numFmtId="0" fontId="1" fillId="2" borderId="1" xfId="0" applyFont="1" applyFill="1" applyBorder="1" applyAlignment="1">
      <alignment horizontal="left" wrapText="1"/>
    </xf>
    <xf numFmtId="0" fontId="1" fillId="2" borderId="2" xfId="0" applyFont="1" applyFill="1" applyBorder="1" applyAlignment="1">
      <alignment horizontal="left"/>
    </xf>
    <xf numFmtId="0" fontId="2" fillId="3" borderId="2" xfId="0" applyFont="1" applyFill="1" applyBorder="1" applyAlignment="1">
      <alignment horizontal="center"/>
    </xf>
    <xf numFmtId="0" fontId="2" fillId="3" borderId="3" xfId="0" applyFont="1" applyFill="1" applyBorder="1" applyAlignment="1">
      <alignment horizontal="center"/>
    </xf>
    <xf numFmtId="0" fontId="1" fillId="2" borderId="4" xfId="0" applyFont="1" applyFill="1" applyBorder="1" applyAlignment="1">
      <alignment horizontal="left" wrapText="1"/>
    </xf>
    <xf numFmtId="0" fontId="1" fillId="2" borderId="5" xfId="0" applyFont="1" applyFill="1" applyBorder="1" applyAlignment="1">
      <alignment horizontal="left"/>
    </xf>
    <xf numFmtId="0" fontId="2" fillId="3" borderId="5" xfId="0" applyFont="1" applyFill="1" applyBorder="1" applyAlignment="1">
      <alignment horizontal="center"/>
    </xf>
    <xf numFmtId="0" fontId="2" fillId="3" borderId="6" xfId="0" applyFont="1" applyFill="1" applyBorder="1" applyAlignment="1">
      <alignment horizontal="center"/>
    </xf>
    <xf numFmtId="164" fontId="34" fillId="3" borderId="5" xfId="0" applyNumberFormat="1" applyFont="1" applyFill="1" applyBorder="1" applyAlignment="1">
      <alignment horizontal="center"/>
    </xf>
    <xf numFmtId="164" fontId="34" fillId="3" borderId="6" xfId="0" applyNumberFormat="1" applyFont="1" applyFill="1" applyBorder="1" applyAlignment="1">
      <alignment horizontal="center"/>
    </xf>
    <xf numFmtId="0" fontId="1" fillId="2" borderId="11" xfId="0" applyFont="1" applyFill="1" applyBorder="1" applyAlignment="1">
      <alignment horizontal="left" wrapText="1"/>
    </xf>
    <xf numFmtId="0" fontId="1" fillId="2" borderId="12" xfId="0" applyFont="1" applyFill="1" applyBorder="1" applyAlignment="1">
      <alignment horizontal="left" wrapText="1"/>
    </xf>
    <xf numFmtId="14" fontId="33" fillId="3" borderId="8" xfId="0" applyNumberFormat="1" applyFont="1" applyFill="1" applyBorder="1" applyAlignment="1">
      <alignment horizontal="center"/>
    </xf>
    <xf numFmtId="0" fontId="33" fillId="3" borderId="9" xfId="0" applyFont="1" applyFill="1" applyBorder="1" applyAlignment="1">
      <alignment horizontal="center"/>
    </xf>
    <xf numFmtId="0" fontId="33" fillId="3" borderId="10" xfId="0" applyFont="1" applyFill="1" applyBorder="1" applyAlignment="1">
      <alignment horizontal="center"/>
    </xf>
    <xf numFmtId="0" fontId="1" fillId="11" borderId="4" xfId="0" applyFont="1" applyFill="1" applyBorder="1" applyAlignment="1">
      <alignment horizontal="left" wrapText="1"/>
    </xf>
    <xf numFmtId="0" fontId="1" fillId="11" borderId="5" xfId="0" applyFont="1" applyFill="1" applyBorder="1" applyAlignment="1">
      <alignment horizontal="left"/>
    </xf>
    <xf numFmtId="164" fontId="34" fillId="11" borderId="5" xfId="0" applyNumberFormat="1" applyFont="1" applyFill="1" applyBorder="1" applyAlignment="1">
      <alignment horizontal="center"/>
    </xf>
    <xf numFmtId="164" fontId="34" fillId="11" borderId="6" xfId="0" applyNumberFormat="1" applyFont="1" applyFill="1" applyBorder="1" applyAlignment="1">
      <alignment horizontal="center"/>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9" fillId="6" borderId="13" xfId="1" applyFont="1" applyFill="1" applyBorder="1" applyAlignment="1" applyProtection="1">
      <alignment horizontal="center" vertical="center"/>
    </xf>
    <xf numFmtId="0" fontId="9" fillId="6" borderId="14" xfId="1" applyFont="1" applyFill="1" applyBorder="1" applyAlignment="1" applyProtection="1">
      <alignment horizontal="center" vertical="center"/>
    </xf>
    <xf numFmtId="0" fontId="9" fillId="6" borderId="0" xfId="1" applyFont="1" applyFill="1" applyAlignment="1" applyProtection="1">
      <alignment horizontal="center" vertical="top" wrapText="1"/>
    </xf>
    <xf numFmtId="0" fontId="9" fillId="6" borderId="7" xfId="1" applyFont="1" applyFill="1" applyBorder="1" applyAlignment="1" applyProtection="1">
      <alignment horizontal="center" vertical="top"/>
    </xf>
    <xf numFmtId="0" fontId="9" fillId="6" borderId="0" xfId="1" applyFont="1" applyFill="1" applyAlignment="1" applyProtection="1">
      <alignment horizontal="center" vertical="top"/>
    </xf>
    <xf numFmtId="0" fontId="11" fillId="0" borderId="0" xfId="1" applyFont="1" applyAlignment="1" applyProtection="1">
      <alignment horizontal="center" wrapText="1"/>
    </xf>
    <xf numFmtId="0" fontId="11" fillId="0" borderId="7" xfId="1" applyFont="1" applyBorder="1" applyAlignment="1" applyProtection="1">
      <alignment horizontal="center" wrapText="1"/>
    </xf>
    <xf numFmtId="0" fontId="9" fillId="3" borderId="8"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3" borderId="10" xfId="0" applyFont="1" applyFill="1" applyBorder="1" applyAlignment="1">
      <alignment horizontal="left" vertical="center" wrapText="1"/>
    </xf>
  </cellXfs>
  <cellStyles count="39">
    <cellStyle name="Datum 10" xfId="2" xr:uid="{19AA16B8-9DA9-4EFB-B2BC-796CEB41A25A}"/>
    <cellStyle name="Datum 11" xfId="3" xr:uid="{82BCF483-05BE-4FC2-BB77-AE9171EDD932}"/>
    <cellStyle name="Datum 12" xfId="4" xr:uid="{0369FDD2-DC5F-4A6C-AFD2-F21DC1BA2EAB}"/>
    <cellStyle name="Datum 8" xfId="5" xr:uid="{4F9036E9-6926-41A1-9623-C5F613C538AA}"/>
    <cellStyle name="Datum 9" xfId="6" xr:uid="{BDE5F298-4932-45B1-8DC4-CB9B91E2D9C4}"/>
    <cellStyle name="Normal" xfId="0" builtinId="0"/>
    <cellStyle name="Normal 2" xfId="37" xr:uid="{F8D38DFB-21C3-4F0F-AB56-36C59EBFB10D}"/>
    <cellStyle name="Standard 2" xfId="38" xr:uid="{51B36DA3-6C0D-4233-B18B-6EF56CAC78FA}"/>
    <cellStyle name="Standard 3" xfId="1" xr:uid="{E2B68AB6-D27F-4157-8672-B65E53012BED}"/>
    <cellStyle name="Tabelle Text 10" xfId="7" xr:uid="{1A889382-B9CE-45A1-B5E8-C06F76EED99C}"/>
    <cellStyle name="Tabelle Text 10 Z" xfId="8" xr:uid="{E6F709B8-4B41-4C46-A76B-1891C6C33784}"/>
    <cellStyle name="Tabelle Text 11" xfId="9" xr:uid="{9692F480-3B2E-407B-83F8-54CD98F44AE1}"/>
    <cellStyle name="Tabelle Text 11 Z" xfId="10" xr:uid="{60B14A8F-FFFF-45B4-84B3-0EC7551B2DB7}"/>
    <cellStyle name="Tabelle Text 12" xfId="11" xr:uid="{2A834BC4-E3DF-4D81-AAD0-80A7BA16EBAE}"/>
    <cellStyle name="Tabelle Text 12 Z" xfId="12" xr:uid="{83AED6E2-358E-4B6A-A1A5-B3F6D60F87F5}"/>
    <cellStyle name="Tabelle Text 8" xfId="13" xr:uid="{A9E7BAFD-8454-4B2E-81A0-7851EE9FBD20}"/>
    <cellStyle name="Tabelle Text 8 Z" xfId="14" xr:uid="{449E966A-D3C3-4856-982C-008F672E61D2}"/>
    <cellStyle name="Tabelle Text 9" xfId="15" xr:uid="{51E9F4EB-DF9D-4E34-A2CB-AD0175540E26}"/>
    <cellStyle name="Tabelle Text 9 Z" xfId="16" xr:uid="{375595E2-5906-437E-9322-A1F04560302E}"/>
    <cellStyle name="Tabelle Überschrift 10" xfId="17" xr:uid="{9357FA3E-ED4C-4332-BED6-D92270A0B3AB}"/>
    <cellStyle name="Tabelle Überschrift 11" xfId="18" xr:uid="{B4DBB53C-F7E2-43EC-8300-D46FC17B7604}"/>
    <cellStyle name="Tabelle Überschrift 12" xfId="19" xr:uid="{05B96229-B415-45C5-B643-1834E66F7899}"/>
    <cellStyle name="Tabelle Überschrift 8" xfId="20" xr:uid="{89406A60-D908-448D-B782-B396704FC469}"/>
    <cellStyle name="Tabelle Überschrift 9" xfId="21" xr:uid="{15B701F6-780E-46A7-B453-D41DBAC326EA}"/>
    <cellStyle name="Tabelle Zahl 0 10" xfId="22" xr:uid="{CAEF59F7-14A8-4925-A801-69879F201304}"/>
    <cellStyle name="Tabelle Zahl 0 11" xfId="23" xr:uid="{F6D2E505-18D8-44CD-9FAD-C9EEE88E45B8}"/>
    <cellStyle name="Tabelle Zahl 0 12" xfId="24" xr:uid="{A9F076D0-7EF7-4741-9FDE-2F8243881945}"/>
    <cellStyle name="Tabelle Zahl 0 8" xfId="25" xr:uid="{26C94D5D-1E47-4D1A-B365-3FE18BF60F13}"/>
    <cellStyle name="Tabelle Zahl 0 9" xfId="26" xr:uid="{98A5FC3F-29F7-451D-9694-339DDB928E6D}"/>
    <cellStyle name="Tabelle Zahl 1 10" xfId="27" xr:uid="{714D1BAF-9816-43E9-85FF-98AB2444EFD1}"/>
    <cellStyle name="Tabelle Zahl 1 11" xfId="28" xr:uid="{2C938F84-870D-4948-AF5F-1770DF7DD196}"/>
    <cellStyle name="Tabelle Zahl 1 12" xfId="29" xr:uid="{CA44F9A6-DF8C-4D1E-AB26-58E0243F9D27}"/>
    <cellStyle name="Tabelle Zahl 1 8" xfId="30" xr:uid="{EFFD71E0-D245-4A94-AB6D-650D9567DA9C}"/>
    <cellStyle name="Tabelle Zahl 1 9" xfId="31" xr:uid="{D0A70187-C379-47AC-8825-3E79C768FB69}"/>
    <cellStyle name="Tabelle Zahl 2 10" xfId="32" xr:uid="{CC97A462-8A91-4312-B527-940365FF0571}"/>
    <cellStyle name="Tabelle Zahl 2 11" xfId="33" xr:uid="{2E77C19E-3DD1-4B4E-8B01-82114C81878C}"/>
    <cellStyle name="Tabelle Zahl 2 12" xfId="34" xr:uid="{83F8F696-8C1F-4867-ACC1-345CA81D5B64}"/>
    <cellStyle name="Tabelle Zahl 2 8" xfId="35" xr:uid="{137EDA67-14F5-42D3-893D-D44BEA81D4B0}"/>
    <cellStyle name="Tabelle Zahl 2 9" xfId="36" xr:uid="{7B4B07A6-CA01-4B9C-AC9A-7E32157B85FF}"/>
  </cellStyles>
  <dxfs count="0"/>
  <tableStyles count="0" defaultTableStyle="TableStyleMedium2" defaultPivotStyle="PivotStyleLight16"/>
  <colors>
    <mruColors>
      <color rgb="FF009C97"/>
      <color rgb="FFD2F602"/>
      <color rgb="FFFF72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Chyhyryk, Anna" id="{66D4F4AA-1D19-47FC-B670-75DF902FAD41}" userId="S::anna.chyhyryk@goethe.de::4cf3ce9e-1dd3-46fe-ad06-4cfb56952a1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4" dT="2024-03-07T17:04:24.39" personId="{66D4F4AA-1D19-47FC-B670-75DF902FAD41}" id="{50D5B107-B424-406C-BD77-3B873E7AE178}">
    <text>Вкажіть, будь ласка, загальну суму співфінансування від кожного партнера у відповідному рядку/ Please indicate the whole amount of co-funding per partner in the corresponding line.</text>
  </threadedComment>
</ThreadedComments>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23578-C737-4B96-AB32-10553E6E3137}">
  <dimension ref="A1:J40"/>
  <sheetViews>
    <sheetView zoomScaleNormal="100" workbookViewId="0">
      <selection activeCell="A16" sqref="A16:J23"/>
    </sheetView>
  </sheetViews>
  <sheetFormatPr defaultColWidth="11.42578125" defaultRowHeight="15" x14ac:dyDescent="0.25"/>
  <cols>
    <col min="1" max="9" width="11.42578125" style="14"/>
    <col min="10" max="10" width="11.85546875" style="14" customWidth="1"/>
  </cols>
  <sheetData>
    <row r="1" spans="1:10" ht="38.25" customHeight="1" x14ac:dyDescent="0.25">
      <c r="A1" s="85" t="s">
        <v>0</v>
      </c>
      <c r="B1" s="86"/>
      <c r="C1" s="86"/>
      <c r="D1" s="86"/>
      <c r="E1" s="86"/>
      <c r="F1" s="86"/>
      <c r="G1" s="86"/>
      <c r="H1" s="86"/>
      <c r="I1" s="86"/>
      <c r="J1" s="87"/>
    </row>
    <row r="2" spans="1:10" x14ac:dyDescent="0.25">
      <c r="A2" s="88" t="s">
        <v>1</v>
      </c>
      <c r="B2" s="89"/>
      <c r="C2" s="89"/>
      <c r="D2" s="89"/>
      <c r="E2" s="89"/>
      <c r="F2" s="89"/>
      <c r="G2" s="89"/>
      <c r="H2" s="89"/>
      <c r="I2" s="89"/>
      <c r="J2" s="90"/>
    </row>
    <row r="3" spans="1:10" x14ac:dyDescent="0.25">
      <c r="A3" s="68"/>
      <c r="B3" s="69"/>
      <c r="C3" s="69"/>
      <c r="D3" s="69"/>
      <c r="E3" s="69"/>
      <c r="F3" s="69"/>
      <c r="G3" s="69"/>
      <c r="H3" s="69"/>
      <c r="I3" s="69"/>
      <c r="J3" s="70"/>
    </row>
    <row r="4" spans="1:10" x14ac:dyDescent="0.25">
      <c r="A4" s="68"/>
      <c r="B4" s="69"/>
      <c r="C4" s="69"/>
      <c r="D4" s="69"/>
      <c r="E4" s="69"/>
      <c r="F4" s="69"/>
      <c r="G4" s="69"/>
      <c r="H4" s="69"/>
      <c r="I4" s="69"/>
      <c r="J4" s="70"/>
    </row>
    <row r="5" spans="1:10" x14ac:dyDescent="0.25">
      <c r="A5" s="91"/>
      <c r="B5" s="92"/>
      <c r="C5" s="92"/>
      <c r="D5" s="92"/>
      <c r="E5" s="92"/>
      <c r="F5" s="92"/>
      <c r="G5" s="92"/>
      <c r="H5" s="92"/>
      <c r="I5" s="92"/>
      <c r="J5" s="93"/>
    </row>
    <row r="6" spans="1:10" x14ac:dyDescent="0.25">
      <c r="A6" s="82" t="s">
        <v>2</v>
      </c>
      <c r="B6" s="83"/>
      <c r="C6" s="83"/>
      <c r="D6" s="83"/>
      <c r="E6" s="83"/>
      <c r="F6" s="83"/>
      <c r="G6" s="83"/>
      <c r="H6" s="83"/>
      <c r="I6" s="83"/>
      <c r="J6" s="84"/>
    </row>
    <row r="7" spans="1:10" x14ac:dyDescent="0.25">
      <c r="A7" s="88" t="s">
        <v>3</v>
      </c>
      <c r="B7" s="89"/>
      <c r="C7" s="89"/>
      <c r="D7" s="89"/>
      <c r="E7" s="89"/>
      <c r="F7" s="89"/>
      <c r="G7" s="89"/>
      <c r="H7" s="89"/>
      <c r="I7" s="89"/>
      <c r="J7" s="90"/>
    </row>
    <row r="8" spans="1:10" x14ac:dyDescent="0.25">
      <c r="A8" s="91"/>
      <c r="B8" s="92"/>
      <c r="C8" s="92"/>
      <c r="D8" s="92"/>
      <c r="E8" s="92"/>
      <c r="F8" s="92"/>
      <c r="G8" s="92"/>
      <c r="H8" s="92"/>
      <c r="I8" s="92"/>
      <c r="J8" s="93"/>
    </row>
    <row r="9" spans="1:10" x14ac:dyDescent="0.25">
      <c r="A9" s="94" t="s">
        <v>4</v>
      </c>
      <c r="B9" s="95"/>
      <c r="C9" s="95"/>
      <c r="D9" s="95"/>
      <c r="E9" s="95"/>
      <c r="F9" s="95"/>
      <c r="G9" s="95"/>
      <c r="H9" s="95"/>
      <c r="I9" s="95"/>
      <c r="J9" s="96"/>
    </row>
    <row r="10" spans="1:10" x14ac:dyDescent="0.25">
      <c r="A10" s="88" t="s">
        <v>5</v>
      </c>
      <c r="B10" s="89"/>
      <c r="C10" s="89"/>
      <c r="D10" s="89"/>
      <c r="E10" s="89"/>
      <c r="F10" s="89"/>
      <c r="G10" s="89"/>
      <c r="H10" s="89"/>
      <c r="I10" s="89"/>
      <c r="J10" s="90"/>
    </row>
    <row r="11" spans="1:10" x14ac:dyDescent="0.25">
      <c r="A11" s="91"/>
      <c r="B11" s="92"/>
      <c r="C11" s="92"/>
      <c r="D11" s="92"/>
      <c r="E11" s="92"/>
      <c r="F11" s="92"/>
      <c r="G11" s="92"/>
      <c r="H11" s="92"/>
      <c r="I11" s="92"/>
      <c r="J11" s="93"/>
    </row>
    <row r="12" spans="1:10" x14ac:dyDescent="0.25">
      <c r="A12" s="97" t="s">
        <v>6</v>
      </c>
      <c r="B12" s="98"/>
      <c r="C12" s="98"/>
      <c r="D12" s="98"/>
      <c r="E12" s="98"/>
      <c r="F12" s="98"/>
      <c r="G12" s="98"/>
      <c r="H12" s="98"/>
      <c r="I12" s="98"/>
      <c r="J12" s="99"/>
    </row>
    <row r="13" spans="1:10" x14ac:dyDescent="0.25">
      <c r="A13" s="88" t="s">
        <v>7</v>
      </c>
      <c r="B13" s="89"/>
      <c r="C13" s="89"/>
      <c r="D13" s="89"/>
      <c r="E13" s="89"/>
      <c r="F13" s="89"/>
      <c r="G13" s="89"/>
      <c r="H13" s="89"/>
      <c r="I13" s="89"/>
      <c r="J13" s="90"/>
    </row>
    <row r="14" spans="1:10" x14ac:dyDescent="0.25">
      <c r="A14" s="91"/>
      <c r="B14" s="92"/>
      <c r="C14" s="92"/>
      <c r="D14" s="92"/>
      <c r="E14" s="92"/>
      <c r="F14" s="92"/>
      <c r="G14" s="92"/>
      <c r="H14" s="92"/>
      <c r="I14" s="92"/>
      <c r="J14" s="93"/>
    </row>
    <row r="15" spans="1:10" x14ac:dyDescent="0.25">
      <c r="A15" s="82" t="s">
        <v>8</v>
      </c>
      <c r="B15" s="83"/>
      <c r="C15" s="83"/>
      <c r="D15" s="83"/>
      <c r="E15" s="83"/>
      <c r="F15" s="83"/>
      <c r="G15" s="83"/>
      <c r="H15" s="83"/>
      <c r="I15" s="83"/>
      <c r="J15" s="84"/>
    </row>
    <row r="16" spans="1:10" x14ac:dyDescent="0.25">
      <c r="A16" s="100" t="s">
        <v>9</v>
      </c>
      <c r="B16" s="101"/>
      <c r="C16" s="101"/>
      <c r="D16" s="101"/>
      <c r="E16" s="101"/>
      <c r="F16" s="101"/>
      <c r="G16" s="101"/>
      <c r="H16" s="101"/>
      <c r="I16" s="101"/>
      <c r="J16" s="102"/>
    </row>
    <row r="17" spans="1:10" x14ac:dyDescent="0.25">
      <c r="A17" s="103"/>
      <c r="B17" s="104"/>
      <c r="C17" s="104"/>
      <c r="D17" s="104"/>
      <c r="E17" s="104"/>
      <c r="F17" s="104"/>
      <c r="G17" s="104"/>
      <c r="H17" s="104"/>
      <c r="I17" s="104"/>
      <c r="J17" s="105"/>
    </row>
    <row r="18" spans="1:10" x14ac:dyDescent="0.25">
      <c r="A18" s="103"/>
      <c r="B18" s="104"/>
      <c r="C18" s="104"/>
      <c r="D18" s="104"/>
      <c r="E18" s="104"/>
      <c r="F18" s="104"/>
      <c r="G18" s="104"/>
      <c r="H18" s="104"/>
      <c r="I18" s="104"/>
      <c r="J18" s="105"/>
    </row>
    <row r="19" spans="1:10" x14ac:dyDescent="0.25">
      <c r="A19" s="103"/>
      <c r="B19" s="104"/>
      <c r="C19" s="104"/>
      <c r="D19" s="104"/>
      <c r="E19" s="104"/>
      <c r="F19" s="104"/>
      <c r="G19" s="104"/>
      <c r="H19" s="104"/>
      <c r="I19" s="104"/>
      <c r="J19" s="105"/>
    </row>
    <row r="20" spans="1:10" x14ac:dyDescent="0.25">
      <c r="A20" s="103"/>
      <c r="B20" s="104"/>
      <c r="C20" s="104"/>
      <c r="D20" s="104"/>
      <c r="E20" s="104"/>
      <c r="F20" s="104"/>
      <c r="G20" s="104"/>
      <c r="H20" s="104"/>
      <c r="I20" s="104"/>
      <c r="J20" s="105"/>
    </row>
    <row r="21" spans="1:10" x14ac:dyDescent="0.25">
      <c r="A21" s="103"/>
      <c r="B21" s="104"/>
      <c r="C21" s="104"/>
      <c r="D21" s="104"/>
      <c r="E21" s="104"/>
      <c r="F21" s="104"/>
      <c r="G21" s="104"/>
      <c r="H21" s="104"/>
      <c r="I21" s="104"/>
      <c r="J21" s="105"/>
    </row>
    <row r="22" spans="1:10" x14ac:dyDescent="0.25">
      <c r="A22" s="103"/>
      <c r="B22" s="104"/>
      <c r="C22" s="104"/>
      <c r="D22" s="104"/>
      <c r="E22" s="104"/>
      <c r="F22" s="104"/>
      <c r="G22" s="104"/>
      <c r="H22" s="104"/>
      <c r="I22" s="104"/>
      <c r="J22" s="105"/>
    </row>
    <row r="23" spans="1:10" ht="147.75" customHeight="1" x14ac:dyDescent="0.25">
      <c r="A23" s="106"/>
      <c r="B23" s="107"/>
      <c r="C23" s="107"/>
      <c r="D23" s="107"/>
      <c r="E23" s="107"/>
      <c r="F23" s="107"/>
      <c r="G23" s="107"/>
      <c r="H23" s="107"/>
      <c r="I23" s="107"/>
      <c r="J23" s="108"/>
    </row>
    <row r="24" spans="1:10" ht="23.25" customHeight="1" x14ac:dyDescent="0.25">
      <c r="A24" s="88" t="s">
        <v>10</v>
      </c>
      <c r="B24" s="89"/>
      <c r="C24" s="89"/>
      <c r="D24" s="89"/>
      <c r="E24" s="89"/>
      <c r="F24" s="89"/>
      <c r="G24" s="89"/>
      <c r="H24" s="89"/>
      <c r="I24" s="89"/>
      <c r="J24" s="90"/>
    </row>
    <row r="25" spans="1:10" ht="17.25" customHeight="1" x14ac:dyDescent="0.25">
      <c r="A25" s="68"/>
      <c r="B25" s="69"/>
      <c r="C25" s="69"/>
      <c r="D25" s="69"/>
      <c r="E25" s="69"/>
      <c r="F25" s="69"/>
      <c r="G25" s="69"/>
      <c r="H25" s="69"/>
      <c r="I25" s="69"/>
      <c r="J25" s="70"/>
    </row>
    <row r="26" spans="1:10" x14ac:dyDescent="0.25">
      <c r="A26" s="68"/>
      <c r="B26" s="69"/>
      <c r="C26" s="69"/>
      <c r="D26" s="69"/>
      <c r="E26" s="69"/>
      <c r="F26" s="69"/>
      <c r="G26" s="69"/>
      <c r="H26" s="69"/>
      <c r="I26" s="69"/>
      <c r="J26" s="70"/>
    </row>
    <row r="27" spans="1:10" x14ac:dyDescent="0.25">
      <c r="A27" s="68"/>
      <c r="B27" s="69"/>
      <c r="C27" s="69"/>
      <c r="D27" s="69"/>
      <c r="E27" s="69"/>
      <c r="F27" s="69"/>
      <c r="G27" s="69"/>
      <c r="H27" s="69"/>
      <c r="I27" s="69"/>
      <c r="J27" s="70"/>
    </row>
    <row r="28" spans="1:10" x14ac:dyDescent="0.25">
      <c r="A28" s="91"/>
      <c r="B28" s="92"/>
      <c r="C28" s="92"/>
      <c r="D28" s="92"/>
      <c r="E28" s="92"/>
      <c r="F28" s="92"/>
      <c r="G28" s="92"/>
      <c r="H28" s="92"/>
      <c r="I28" s="92"/>
      <c r="J28" s="93"/>
    </row>
    <row r="29" spans="1:10" ht="33" customHeight="1" x14ac:dyDescent="0.25">
      <c r="A29" s="82" t="s">
        <v>11</v>
      </c>
      <c r="B29" s="83"/>
      <c r="C29" s="83"/>
      <c r="D29" s="83"/>
      <c r="E29" s="83"/>
      <c r="F29" s="83"/>
      <c r="G29" s="83"/>
      <c r="H29" s="83"/>
      <c r="I29" s="83"/>
      <c r="J29" s="84"/>
    </row>
    <row r="30" spans="1:10" ht="39" customHeight="1" x14ac:dyDescent="0.25">
      <c r="A30" s="74" t="s">
        <v>12</v>
      </c>
      <c r="B30" s="75"/>
      <c r="C30" s="75"/>
      <c r="D30" s="75"/>
      <c r="E30" s="75"/>
      <c r="F30" s="75"/>
      <c r="G30" s="75"/>
      <c r="H30" s="75"/>
      <c r="I30" s="75"/>
      <c r="J30" s="76"/>
    </row>
    <row r="31" spans="1:10" ht="15" customHeight="1" x14ac:dyDescent="0.25">
      <c r="A31" s="77" t="s">
        <v>13</v>
      </c>
      <c r="B31" s="78"/>
      <c r="C31" s="78"/>
      <c r="D31" s="78"/>
      <c r="E31" s="78"/>
      <c r="F31" s="78"/>
      <c r="G31" s="78"/>
      <c r="H31" s="78"/>
      <c r="I31" s="78"/>
      <c r="J31" s="79"/>
    </row>
    <row r="32" spans="1:10" ht="72.75" customHeight="1" x14ac:dyDescent="0.25">
      <c r="A32" s="74" t="s">
        <v>14</v>
      </c>
      <c r="B32" s="80"/>
      <c r="C32" s="80"/>
      <c r="D32" s="80"/>
      <c r="E32" s="80"/>
      <c r="F32" s="80"/>
      <c r="G32" s="80"/>
      <c r="H32" s="80"/>
      <c r="I32" s="80"/>
      <c r="J32" s="81"/>
    </row>
    <row r="33" spans="1:10" x14ac:dyDescent="0.25">
      <c r="A33" s="65" t="s">
        <v>15</v>
      </c>
      <c r="B33" s="66"/>
      <c r="C33" s="66"/>
      <c r="D33" s="66"/>
      <c r="E33" s="66"/>
      <c r="F33" s="66"/>
      <c r="G33" s="66"/>
      <c r="H33" s="66"/>
      <c r="I33" s="66"/>
      <c r="J33" s="67"/>
    </row>
    <row r="34" spans="1:10" x14ac:dyDescent="0.25">
      <c r="A34" s="68" t="s">
        <v>16</v>
      </c>
      <c r="B34" s="69"/>
      <c r="C34" s="69"/>
      <c r="D34" s="69"/>
      <c r="E34" s="69"/>
      <c r="F34" s="69"/>
      <c r="G34" s="69"/>
      <c r="H34" s="69"/>
      <c r="I34" s="69"/>
      <c r="J34" s="70"/>
    </row>
    <row r="35" spans="1:10" x14ac:dyDescent="0.25">
      <c r="A35" s="68"/>
      <c r="B35" s="69"/>
      <c r="C35" s="69"/>
      <c r="D35" s="69"/>
      <c r="E35" s="69"/>
      <c r="F35" s="69"/>
      <c r="G35" s="69"/>
      <c r="H35" s="69"/>
      <c r="I35" s="69"/>
      <c r="J35" s="70"/>
    </row>
    <row r="36" spans="1:10" x14ac:dyDescent="0.25">
      <c r="A36" s="68"/>
      <c r="B36" s="69"/>
      <c r="C36" s="69"/>
      <c r="D36" s="69"/>
      <c r="E36" s="69"/>
      <c r="F36" s="69"/>
      <c r="G36" s="69"/>
      <c r="H36" s="69"/>
      <c r="I36" s="69"/>
      <c r="J36" s="70"/>
    </row>
    <row r="37" spans="1:10" x14ac:dyDescent="0.25">
      <c r="A37" s="68"/>
      <c r="B37" s="69"/>
      <c r="C37" s="69"/>
      <c r="D37" s="69"/>
      <c r="E37" s="69"/>
      <c r="F37" s="69"/>
      <c r="G37" s="69"/>
      <c r="H37" s="69"/>
      <c r="I37" s="69"/>
      <c r="J37" s="70"/>
    </row>
    <row r="38" spans="1:10" ht="40.5" customHeight="1" thickBot="1" x14ac:dyDescent="0.3">
      <c r="A38" s="71"/>
      <c r="B38" s="72"/>
      <c r="C38" s="72"/>
      <c r="D38" s="72"/>
      <c r="E38" s="72"/>
      <c r="F38" s="72"/>
      <c r="G38" s="72"/>
      <c r="H38" s="72"/>
      <c r="I38" s="72"/>
      <c r="J38" s="73"/>
    </row>
    <row r="39" spans="1:10" x14ac:dyDescent="0.25">
      <c r="A39" s="12"/>
      <c r="B39" s="12"/>
      <c r="C39" s="12"/>
      <c r="D39" s="12"/>
      <c r="E39" s="12"/>
      <c r="F39" s="12"/>
      <c r="G39" s="12"/>
      <c r="H39" s="12"/>
      <c r="I39" s="12"/>
      <c r="J39" s="12"/>
    </row>
    <row r="40" spans="1:10" x14ac:dyDescent="0.25">
      <c r="A40" s="13"/>
      <c r="B40" s="13"/>
      <c r="C40" s="13"/>
      <c r="D40" s="13"/>
      <c r="E40" s="13"/>
      <c r="F40" s="13"/>
      <c r="G40" s="13"/>
      <c r="H40" s="13"/>
      <c r="I40" s="13"/>
      <c r="J40" s="13"/>
    </row>
  </sheetData>
  <mergeCells count="17">
    <mergeCell ref="A29:J29"/>
    <mergeCell ref="A1:J1"/>
    <mergeCell ref="A2:J5"/>
    <mergeCell ref="A6:J6"/>
    <mergeCell ref="A7:J8"/>
    <mergeCell ref="A9:J9"/>
    <mergeCell ref="A10:J11"/>
    <mergeCell ref="A12:J12"/>
    <mergeCell ref="A13:J14"/>
    <mergeCell ref="A15:J15"/>
    <mergeCell ref="A16:J23"/>
    <mergeCell ref="A24:J28"/>
    <mergeCell ref="A33:J33"/>
    <mergeCell ref="A34:J38"/>
    <mergeCell ref="A30:J30"/>
    <mergeCell ref="A31:J31"/>
    <mergeCell ref="A32:J32"/>
  </mergeCells>
  <pageMargins left="0.7" right="0.7" top="0.78740157499999996" bottom="0.78740157499999996"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3"/>
  <sheetViews>
    <sheetView tabSelected="1" zoomScaleNormal="100" workbookViewId="0">
      <selection activeCell="N8" sqref="N8"/>
    </sheetView>
  </sheetViews>
  <sheetFormatPr defaultColWidth="9.140625" defaultRowHeight="15" x14ac:dyDescent="0.25"/>
  <cols>
    <col min="1" max="1" width="10.28515625" style="36" customWidth="1"/>
    <col min="2" max="2" width="53.42578125" style="1" customWidth="1"/>
    <col min="3" max="3" width="14.5703125" style="1" customWidth="1"/>
    <col min="4" max="4" width="14.85546875" style="1" customWidth="1"/>
    <col min="5" max="5" width="10.28515625" style="1" customWidth="1"/>
    <col min="6" max="6" width="14" style="9" customWidth="1"/>
    <col min="7" max="7" width="55.42578125" customWidth="1"/>
  </cols>
  <sheetData>
    <row r="1" spans="1:7" x14ac:dyDescent="0.25">
      <c r="A1" s="40" t="s">
        <v>17</v>
      </c>
      <c r="B1"/>
      <c r="C1"/>
      <c r="D1"/>
      <c r="E1"/>
      <c r="F1"/>
    </row>
    <row r="2" spans="1:7" x14ac:dyDescent="0.25">
      <c r="A2" s="32" t="s">
        <v>18</v>
      </c>
      <c r="B2"/>
      <c r="C2"/>
      <c r="D2"/>
      <c r="E2"/>
      <c r="F2"/>
    </row>
    <row r="3" spans="1:7" ht="15.75" thickBot="1" x14ac:dyDescent="0.3">
      <c r="A3" s="31"/>
      <c r="B3"/>
      <c r="C3"/>
      <c r="D3"/>
      <c r="E3"/>
      <c r="F3"/>
    </row>
    <row r="4" spans="1:7" ht="30.75" customHeight="1" x14ac:dyDescent="0.25">
      <c r="A4" s="132" t="s">
        <v>19</v>
      </c>
      <c r="B4" s="133"/>
      <c r="C4" s="134"/>
      <c r="D4" s="134"/>
      <c r="E4" s="134"/>
      <c r="F4" s="135"/>
    </row>
    <row r="5" spans="1:7" ht="27.75" customHeight="1" x14ac:dyDescent="0.25">
      <c r="A5" s="136" t="s">
        <v>20</v>
      </c>
      <c r="B5" s="137"/>
      <c r="C5" s="138"/>
      <c r="D5" s="138"/>
      <c r="E5" s="138"/>
      <c r="F5" s="139"/>
    </row>
    <row r="6" spans="1:7" ht="27.75" customHeight="1" x14ac:dyDescent="0.25">
      <c r="A6" s="142" t="s">
        <v>21</v>
      </c>
      <c r="B6" s="143"/>
      <c r="C6" s="144">
        <v>45698</v>
      </c>
      <c r="D6" s="145"/>
      <c r="E6" s="145"/>
      <c r="F6" s="146"/>
    </row>
    <row r="7" spans="1:7" ht="33" customHeight="1" x14ac:dyDescent="0.25">
      <c r="A7" s="136" t="s">
        <v>22</v>
      </c>
      <c r="B7" s="137"/>
      <c r="C7" s="140">
        <f>F53</f>
        <v>2088</v>
      </c>
      <c r="D7" s="140"/>
      <c r="E7" s="140"/>
      <c r="F7" s="141"/>
    </row>
    <row r="8" spans="1:7" ht="30.75" customHeight="1" x14ac:dyDescent="0.25">
      <c r="A8" s="147" t="s">
        <v>23</v>
      </c>
      <c r="B8" s="148"/>
      <c r="C8" s="149">
        <f>C7</f>
        <v>2088</v>
      </c>
      <c r="D8" s="149"/>
      <c r="E8" s="149"/>
      <c r="F8" s="150"/>
    </row>
    <row r="9" spans="1:7" ht="13.5" customHeight="1" thickBot="1" x14ac:dyDescent="0.3">
      <c r="A9" s="121"/>
      <c r="B9" s="122"/>
      <c r="C9" s="123"/>
      <c r="D9" s="123"/>
      <c r="E9" s="123"/>
      <c r="F9" s="124"/>
    </row>
    <row r="10" spans="1:7" ht="30.75" customHeight="1" x14ac:dyDescent="0.25">
      <c r="A10" s="125" t="s">
        <v>24</v>
      </c>
      <c r="B10" s="126"/>
      <c r="C10" s="126"/>
      <c r="D10" s="126"/>
      <c r="E10" s="126"/>
      <c r="F10" s="127"/>
    </row>
    <row r="11" spans="1:7" ht="21" customHeight="1" thickBot="1" x14ac:dyDescent="0.3">
      <c r="A11" s="128" t="s">
        <v>25</v>
      </c>
      <c r="B11" s="129"/>
      <c r="C11" s="130">
        <v>0</v>
      </c>
      <c r="D11" s="130"/>
      <c r="E11" s="130"/>
      <c r="F11" s="131"/>
    </row>
    <row r="12" spans="1:7" ht="38.25" x14ac:dyDescent="0.25">
      <c r="A12" s="33" t="s">
        <v>26</v>
      </c>
      <c r="B12" s="2" t="s">
        <v>27</v>
      </c>
      <c r="C12" s="3" t="s">
        <v>28</v>
      </c>
      <c r="D12" s="3" t="s">
        <v>29</v>
      </c>
      <c r="E12" s="3" t="s">
        <v>30</v>
      </c>
      <c r="F12" s="4" t="s">
        <v>31</v>
      </c>
    </row>
    <row r="13" spans="1:7" ht="29.25" customHeight="1" x14ac:dyDescent="0.25">
      <c r="A13" s="34">
        <v>1</v>
      </c>
      <c r="B13" s="109" t="s">
        <v>32</v>
      </c>
      <c r="C13" s="110"/>
      <c r="D13" s="110"/>
      <c r="E13" s="110"/>
      <c r="F13" s="111"/>
    </row>
    <row r="14" spans="1:7" ht="39.75" customHeight="1" x14ac:dyDescent="0.25">
      <c r="A14" s="35" t="s">
        <v>33</v>
      </c>
      <c r="B14" s="51" t="s">
        <v>34</v>
      </c>
      <c r="C14" s="51" t="s">
        <v>35</v>
      </c>
      <c r="D14" s="52">
        <v>244</v>
      </c>
      <c r="E14" s="51">
        <v>2</v>
      </c>
      <c r="F14" s="53">
        <f t="shared" ref="F14" si="0">D14*E14</f>
        <v>488</v>
      </c>
      <c r="G14" s="37" t="s">
        <v>36</v>
      </c>
    </row>
    <row r="15" spans="1:7" x14ac:dyDescent="0.25">
      <c r="A15" s="35" t="s">
        <v>37</v>
      </c>
      <c r="B15" s="18"/>
      <c r="C15" s="19"/>
      <c r="D15" s="20"/>
      <c r="E15" s="19"/>
      <c r="F15" s="21">
        <f t="shared" ref="F15:F19" si="1">D15*E15</f>
        <v>0</v>
      </c>
    </row>
    <row r="16" spans="1:7" x14ac:dyDescent="0.25">
      <c r="A16" s="35" t="s">
        <v>38</v>
      </c>
      <c r="B16" s="5"/>
      <c r="C16" s="5"/>
      <c r="D16" s="6"/>
      <c r="E16" s="5"/>
      <c r="F16" s="7">
        <f t="shared" si="1"/>
        <v>0</v>
      </c>
    </row>
    <row r="17" spans="1:7" x14ac:dyDescent="0.25">
      <c r="A17" s="35" t="s">
        <v>39</v>
      </c>
      <c r="B17" s="5"/>
      <c r="C17" s="5"/>
      <c r="D17" s="6"/>
      <c r="E17" s="5"/>
      <c r="F17" s="7">
        <f t="shared" si="1"/>
        <v>0</v>
      </c>
    </row>
    <row r="18" spans="1:7" x14ac:dyDescent="0.25">
      <c r="A18" s="35" t="s">
        <v>40</v>
      </c>
      <c r="B18" s="5"/>
      <c r="C18" s="5"/>
      <c r="D18" s="6"/>
      <c r="E18" s="5"/>
      <c r="F18" s="7">
        <f t="shared" si="1"/>
        <v>0</v>
      </c>
    </row>
    <row r="19" spans="1:7" x14ac:dyDescent="0.25">
      <c r="A19" s="35" t="s">
        <v>41</v>
      </c>
      <c r="B19" s="5"/>
      <c r="C19" s="5"/>
      <c r="D19" s="6"/>
      <c r="E19" s="5"/>
      <c r="F19" s="7">
        <f t="shared" si="1"/>
        <v>0</v>
      </c>
    </row>
    <row r="20" spans="1:7" x14ac:dyDescent="0.25">
      <c r="A20" s="112" t="s">
        <v>42</v>
      </c>
      <c r="B20" s="113"/>
      <c r="C20" s="113"/>
      <c r="D20" s="113"/>
      <c r="E20" s="114"/>
      <c r="F20" s="54">
        <f>SUM(F14:F19)</f>
        <v>488</v>
      </c>
    </row>
    <row r="21" spans="1:7" ht="48" customHeight="1" x14ac:dyDescent="0.25">
      <c r="A21" s="34" t="s">
        <v>43</v>
      </c>
      <c r="B21" s="109" t="s">
        <v>44</v>
      </c>
      <c r="C21" s="110"/>
      <c r="D21" s="110"/>
      <c r="E21" s="110"/>
      <c r="F21" s="111"/>
    </row>
    <row r="22" spans="1:7" ht="30" x14ac:dyDescent="0.25">
      <c r="A22" s="35" t="s">
        <v>45</v>
      </c>
      <c r="B22" s="51" t="s">
        <v>46</v>
      </c>
      <c r="C22" s="51" t="s">
        <v>35</v>
      </c>
      <c r="D22" s="52">
        <v>500</v>
      </c>
      <c r="E22" s="51">
        <v>1</v>
      </c>
      <c r="F22" s="53">
        <f t="shared" ref="F22" si="2">D22*E22</f>
        <v>500</v>
      </c>
      <c r="G22" s="37" t="s">
        <v>36</v>
      </c>
    </row>
    <row r="23" spans="1:7" x14ac:dyDescent="0.25">
      <c r="A23" s="35" t="s">
        <v>47</v>
      </c>
      <c r="B23" s="18"/>
      <c r="C23" s="18"/>
      <c r="D23" s="22"/>
      <c r="E23" s="18"/>
      <c r="F23" s="39">
        <f t="shared" ref="F23:F27" si="3">D23*E23</f>
        <v>0</v>
      </c>
    </row>
    <row r="24" spans="1:7" x14ac:dyDescent="0.25">
      <c r="A24" s="35" t="s">
        <v>48</v>
      </c>
      <c r="B24" s="5"/>
      <c r="C24" s="5"/>
      <c r="D24" s="6"/>
      <c r="E24" s="5"/>
      <c r="F24" s="7">
        <f t="shared" si="3"/>
        <v>0</v>
      </c>
    </row>
    <row r="25" spans="1:7" x14ac:dyDescent="0.25">
      <c r="A25" s="35" t="s">
        <v>49</v>
      </c>
      <c r="B25" s="5"/>
      <c r="C25" s="5"/>
      <c r="D25" s="6"/>
      <c r="E25" s="5"/>
      <c r="F25" s="7">
        <f t="shared" si="3"/>
        <v>0</v>
      </c>
    </row>
    <row r="26" spans="1:7" x14ac:dyDescent="0.25">
      <c r="A26" s="35" t="s">
        <v>50</v>
      </c>
      <c r="B26" s="5"/>
      <c r="C26" s="5"/>
      <c r="D26" s="6"/>
      <c r="E26" s="5"/>
      <c r="F26" s="7">
        <f t="shared" si="3"/>
        <v>0</v>
      </c>
    </row>
    <row r="27" spans="1:7" x14ac:dyDescent="0.25">
      <c r="A27" s="35" t="s">
        <v>51</v>
      </c>
      <c r="B27" s="5"/>
      <c r="C27" s="5"/>
      <c r="D27" s="6"/>
      <c r="E27" s="5"/>
      <c r="F27" s="7">
        <f t="shared" si="3"/>
        <v>0</v>
      </c>
    </row>
    <row r="28" spans="1:7" x14ac:dyDescent="0.25">
      <c r="A28" s="112" t="s">
        <v>52</v>
      </c>
      <c r="B28" s="113"/>
      <c r="C28" s="113"/>
      <c r="D28" s="113"/>
      <c r="E28" s="114"/>
      <c r="F28" s="54">
        <f>SUM(F22:F27)</f>
        <v>500</v>
      </c>
    </row>
    <row r="29" spans="1:7" ht="52.5" customHeight="1" x14ac:dyDescent="0.25">
      <c r="A29" s="34" t="s">
        <v>53</v>
      </c>
      <c r="B29" s="109" t="s">
        <v>54</v>
      </c>
      <c r="C29" s="110"/>
      <c r="D29" s="110"/>
      <c r="E29" s="110"/>
      <c r="F29" s="111"/>
    </row>
    <row r="30" spans="1:7" ht="30" x14ac:dyDescent="0.25">
      <c r="A30" s="35" t="s">
        <v>55</v>
      </c>
      <c r="B30" s="51" t="s">
        <v>56</v>
      </c>
      <c r="C30" s="51" t="s">
        <v>57</v>
      </c>
      <c r="D30" s="52">
        <v>600</v>
      </c>
      <c r="E30" s="51">
        <v>1</v>
      </c>
      <c r="F30" s="53">
        <f t="shared" ref="F30:F31" si="4">D30*E30</f>
        <v>600</v>
      </c>
      <c r="G30" s="37" t="s">
        <v>36</v>
      </c>
    </row>
    <row r="31" spans="1:7" x14ac:dyDescent="0.25">
      <c r="A31" s="35" t="s">
        <v>58</v>
      </c>
      <c r="B31" s="51" t="s">
        <v>59</v>
      </c>
      <c r="C31" s="51" t="s">
        <v>57</v>
      </c>
      <c r="D31" s="52">
        <v>500</v>
      </c>
      <c r="E31" s="51">
        <v>1</v>
      </c>
      <c r="F31" s="53">
        <f t="shared" si="4"/>
        <v>500</v>
      </c>
    </row>
    <row r="32" spans="1:7" x14ac:dyDescent="0.25">
      <c r="A32" s="35" t="s">
        <v>60</v>
      </c>
      <c r="B32" s="5"/>
      <c r="C32" s="5"/>
      <c r="D32" s="6"/>
      <c r="E32" s="5"/>
      <c r="F32" s="7">
        <f t="shared" ref="F32:F35" si="5">D32*E32</f>
        <v>0</v>
      </c>
    </row>
    <row r="33" spans="1:9" x14ac:dyDescent="0.25">
      <c r="A33" s="35" t="s">
        <v>61</v>
      </c>
      <c r="B33" s="5"/>
      <c r="C33" s="5"/>
      <c r="D33" s="6"/>
      <c r="E33" s="5"/>
      <c r="F33" s="7">
        <f t="shared" si="5"/>
        <v>0</v>
      </c>
    </row>
    <row r="34" spans="1:9" x14ac:dyDescent="0.25">
      <c r="A34" s="35" t="s">
        <v>62</v>
      </c>
      <c r="B34" s="5"/>
      <c r="C34" s="5"/>
      <c r="D34" s="6"/>
      <c r="E34" s="5"/>
      <c r="F34" s="7">
        <f t="shared" si="5"/>
        <v>0</v>
      </c>
    </row>
    <row r="35" spans="1:9" x14ac:dyDescent="0.25">
      <c r="A35" s="35" t="s">
        <v>63</v>
      </c>
      <c r="B35" s="5"/>
      <c r="C35" s="5"/>
      <c r="D35" s="6"/>
      <c r="E35" s="5"/>
      <c r="F35" s="7">
        <f t="shared" si="5"/>
        <v>0</v>
      </c>
    </row>
    <row r="36" spans="1:9" x14ac:dyDescent="0.25">
      <c r="A36" s="112" t="s">
        <v>64</v>
      </c>
      <c r="B36" s="113"/>
      <c r="C36" s="113"/>
      <c r="D36" s="113"/>
      <c r="E36" s="114"/>
      <c r="F36" s="54">
        <f>SUM(F30:F35)</f>
        <v>1100</v>
      </c>
    </row>
    <row r="37" spans="1:9" ht="36.75" customHeight="1" x14ac:dyDescent="0.25">
      <c r="A37" s="34" t="s">
        <v>65</v>
      </c>
      <c r="B37" s="109" t="s">
        <v>66</v>
      </c>
      <c r="C37" s="110"/>
      <c r="D37" s="110"/>
      <c r="E37" s="110"/>
      <c r="F37" s="111"/>
      <c r="G37" s="49"/>
      <c r="H37" s="50"/>
      <c r="I37" s="50"/>
    </row>
    <row r="38" spans="1:9" ht="30" x14ac:dyDescent="0.25">
      <c r="A38" s="35" t="s">
        <v>67</v>
      </c>
      <c r="B38" s="41"/>
      <c r="C38" s="41"/>
      <c r="D38" s="42"/>
      <c r="E38" s="41"/>
      <c r="F38" s="39">
        <f t="shared" ref="F38:F43" si="6">D38*E38</f>
        <v>0</v>
      </c>
      <c r="G38" s="37" t="s">
        <v>36</v>
      </c>
    </row>
    <row r="39" spans="1:9" x14ac:dyDescent="0.25">
      <c r="A39" s="35" t="s">
        <v>68</v>
      </c>
      <c r="B39" s="5"/>
      <c r="C39" s="5"/>
      <c r="D39" s="6"/>
      <c r="E39" s="5"/>
      <c r="F39" s="7">
        <f t="shared" si="6"/>
        <v>0</v>
      </c>
    </row>
    <row r="40" spans="1:9" x14ac:dyDescent="0.25">
      <c r="A40" s="35" t="s">
        <v>69</v>
      </c>
      <c r="B40" s="5"/>
      <c r="C40" s="5"/>
      <c r="D40" s="6"/>
      <c r="E40" s="5"/>
      <c r="F40" s="7">
        <f t="shared" si="6"/>
        <v>0</v>
      </c>
    </row>
    <row r="41" spans="1:9" x14ac:dyDescent="0.25">
      <c r="A41" s="35" t="s">
        <v>70</v>
      </c>
      <c r="B41" s="5"/>
      <c r="C41" s="5"/>
      <c r="D41" s="6"/>
      <c r="E41" s="5"/>
      <c r="F41" s="7">
        <f t="shared" si="6"/>
        <v>0</v>
      </c>
    </row>
    <row r="42" spans="1:9" x14ac:dyDescent="0.25">
      <c r="A42" s="35" t="s">
        <v>71</v>
      </c>
      <c r="B42" s="5"/>
      <c r="C42" s="5"/>
      <c r="D42" s="6"/>
      <c r="E42" s="5"/>
      <c r="F42" s="7">
        <f t="shared" si="6"/>
        <v>0</v>
      </c>
    </row>
    <row r="43" spans="1:9" x14ac:dyDescent="0.25">
      <c r="A43" s="35" t="s">
        <v>72</v>
      </c>
      <c r="B43" s="5"/>
      <c r="C43" s="5"/>
      <c r="D43" s="6"/>
      <c r="E43" s="5"/>
      <c r="F43" s="7">
        <f t="shared" si="6"/>
        <v>0</v>
      </c>
    </row>
    <row r="44" spans="1:9" x14ac:dyDescent="0.25">
      <c r="A44" s="112" t="s">
        <v>73</v>
      </c>
      <c r="B44" s="113"/>
      <c r="C44" s="113"/>
      <c r="D44" s="113"/>
      <c r="E44" s="114"/>
      <c r="F44" s="8">
        <f>SUM(F38:F43)</f>
        <v>0</v>
      </c>
    </row>
    <row r="45" spans="1:9" ht="30.75" customHeight="1" x14ac:dyDescent="0.25">
      <c r="A45" s="34" t="s">
        <v>74</v>
      </c>
      <c r="B45" s="109" t="s">
        <v>75</v>
      </c>
      <c r="C45" s="110"/>
      <c r="D45" s="110"/>
      <c r="E45" s="110"/>
      <c r="F45" s="111"/>
    </row>
    <row r="46" spans="1:9" ht="30" x14ac:dyDescent="0.25">
      <c r="A46" s="35" t="s">
        <v>76</v>
      </c>
      <c r="B46" s="5"/>
      <c r="C46" s="5"/>
      <c r="D46" s="6"/>
      <c r="E46" s="5"/>
      <c r="F46" s="7">
        <f t="shared" ref="F46:F51" si="7">D46*E46</f>
        <v>0</v>
      </c>
      <c r="G46" s="37" t="s">
        <v>36</v>
      </c>
    </row>
    <row r="47" spans="1:9" x14ac:dyDescent="0.25">
      <c r="A47" s="35" t="s">
        <v>77</v>
      </c>
      <c r="B47" s="5"/>
      <c r="C47" s="5"/>
      <c r="D47" s="6"/>
      <c r="E47" s="5"/>
      <c r="F47" s="7">
        <f t="shared" si="7"/>
        <v>0</v>
      </c>
    </row>
    <row r="48" spans="1:9" x14ac:dyDescent="0.25">
      <c r="A48" s="35" t="s">
        <v>78</v>
      </c>
      <c r="B48" s="5"/>
      <c r="C48" s="5"/>
      <c r="D48" s="6"/>
      <c r="E48" s="5"/>
      <c r="F48" s="7">
        <f t="shared" si="7"/>
        <v>0</v>
      </c>
    </row>
    <row r="49" spans="1:6" x14ac:dyDescent="0.25">
      <c r="A49" s="35" t="s">
        <v>79</v>
      </c>
      <c r="B49" s="5"/>
      <c r="C49" s="5"/>
      <c r="D49" s="6"/>
      <c r="E49" s="5"/>
      <c r="F49" s="7">
        <f t="shared" si="7"/>
        <v>0</v>
      </c>
    </row>
    <row r="50" spans="1:6" x14ac:dyDescent="0.25">
      <c r="A50" s="35" t="s">
        <v>80</v>
      </c>
      <c r="B50" s="5"/>
      <c r="C50" s="5"/>
      <c r="D50" s="6"/>
      <c r="E50" s="5"/>
      <c r="F50" s="7">
        <f t="shared" si="7"/>
        <v>0</v>
      </c>
    </row>
    <row r="51" spans="1:6" x14ac:dyDescent="0.25">
      <c r="A51" s="35" t="s">
        <v>81</v>
      </c>
      <c r="B51" s="5"/>
      <c r="C51" s="5"/>
      <c r="D51" s="6"/>
      <c r="E51" s="5"/>
      <c r="F51" s="7">
        <f t="shared" si="7"/>
        <v>0</v>
      </c>
    </row>
    <row r="52" spans="1:6" x14ac:dyDescent="0.25">
      <c r="A52" s="112" t="s">
        <v>82</v>
      </c>
      <c r="B52" s="113"/>
      <c r="C52" s="113"/>
      <c r="D52" s="113"/>
      <c r="E52" s="114"/>
      <c r="F52" s="8">
        <f>SUM(F46:F51)</f>
        <v>0</v>
      </c>
    </row>
    <row r="53" spans="1:6" x14ac:dyDescent="0.25">
      <c r="A53" s="115" t="s">
        <v>83</v>
      </c>
      <c r="B53" s="116"/>
      <c r="C53" s="116"/>
      <c r="D53" s="116"/>
      <c r="E53" s="117"/>
      <c r="F53" s="55">
        <f>SUM(F20+F28+F36+F44+F52)</f>
        <v>2088</v>
      </c>
    </row>
    <row r="54" spans="1:6" ht="30.75" customHeight="1" x14ac:dyDescent="0.25">
      <c r="A54" s="43">
        <v>6</v>
      </c>
      <c r="B54" s="109" t="s">
        <v>84</v>
      </c>
      <c r="C54" s="110"/>
      <c r="D54" s="110"/>
      <c r="E54" s="110"/>
      <c r="F54" s="111"/>
    </row>
    <row r="55" spans="1:6" x14ac:dyDescent="0.25">
      <c r="A55" s="44">
        <v>6.1</v>
      </c>
      <c r="B55" s="5"/>
      <c r="C55" s="5"/>
      <c r="D55" s="6"/>
      <c r="E55" s="5"/>
      <c r="F55" s="7">
        <f t="shared" ref="F55:F60" si="8">D55*E55</f>
        <v>0</v>
      </c>
    </row>
    <row r="56" spans="1:6" x14ac:dyDescent="0.25">
      <c r="A56" s="44">
        <v>6.2</v>
      </c>
      <c r="B56" s="5"/>
      <c r="C56" s="5"/>
      <c r="D56" s="6"/>
      <c r="E56" s="5"/>
      <c r="F56" s="7">
        <f>D56*E56</f>
        <v>0</v>
      </c>
    </row>
    <row r="57" spans="1:6" x14ac:dyDescent="0.25">
      <c r="A57" s="44">
        <v>6.3</v>
      </c>
      <c r="B57" s="5"/>
      <c r="C57" s="5"/>
      <c r="D57" s="6"/>
      <c r="E57" s="5"/>
      <c r="F57" s="7">
        <f t="shared" si="8"/>
        <v>0</v>
      </c>
    </row>
    <row r="58" spans="1:6" x14ac:dyDescent="0.25">
      <c r="A58" s="44">
        <v>6.4</v>
      </c>
      <c r="B58" s="5"/>
      <c r="C58" s="5"/>
      <c r="D58" s="6"/>
      <c r="E58" s="5"/>
      <c r="F58" s="7">
        <f t="shared" si="8"/>
        <v>0</v>
      </c>
    </row>
    <row r="59" spans="1:6" x14ac:dyDescent="0.25">
      <c r="A59" s="44">
        <v>6.5</v>
      </c>
      <c r="B59" s="5"/>
      <c r="C59" s="5"/>
      <c r="D59" s="6"/>
      <c r="E59" s="5"/>
      <c r="F59" s="7">
        <f t="shared" si="8"/>
        <v>0</v>
      </c>
    </row>
    <row r="60" spans="1:6" x14ac:dyDescent="0.25">
      <c r="A60" s="44">
        <v>6.6</v>
      </c>
      <c r="B60" s="5"/>
      <c r="C60" s="5"/>
      <c r="D60" s="6"/>
      <c r="E60" s="5"/>
      <c r="F60" s="7">
        <f t="shared" si="8"/>
        <v>0</v>
      </c>
    </row>
    <row r="61" spans="1:6" x14ac:dyDescent="0.25">
      <c r="A61" s="112" t="s">
        <v>85</v>
      </c>
      <c r="B61" s="113"/>
      <c r="C61" s="113"/>
      <c r="D61" s="113"/>
      <c r="E61" s="114"/>
      <c r="F61" s="8">
        <f>SUM(F55:F60)</f>
        <v>0</v>
      </c>
    </row>
    <row r="62" spans="1:6" x14ac:dyDescent="0.25">
      <c r="A62" s="115" t="s">
        <v>86</v>
      </c>
      <c r="B62" s="116"/>
      <c r="C62" s="116"/>
      <c r="D62" s="116"/>
      <c r="E62" s="117"/>
      <c r="F62" s="55">
        <f>SUM(F20+F28+F36+F44+F52+F61)</f>
        <v>2088</v>
      </c>
    </row>
    <row r="63" spans="1:6" x14ac:dyDescent="0.25">
      <c r="A63" s="118" t="s">
        <v>87</v>
      </c>
      <c r="B63" s="119"/>
      <c r="C63" s="119"/>
      <c r="D63" s="119"/>
      <c r="E63" s="120"/>
      <c r="F63" s="56">
        <f>F53/F62</f>
        <v>1</v>
      </c>
    </row>
  </sheetData>
  <mergeCells count="30">
    <mergeCell ref="A8:B8"/>
    <mergeCell ref="C8:F8"/>
    <mergeCell ref="A4:B4"/>
    <mergeCell ref="C4:F4"/>
    <mergeCell ref="A5:B5"/>
    <mergeCell ref="C5:F5"/>
    <mergeCell ref="A7:B7"/>
    <mergeCell ref="C7:F7"/>
    <mergeCell ref="A6:B6"/>
    <mergeCell ref="C6:F6"/>
    <mergeCell ref="B13:F13"/>
    <mergeCell ref="A9:B9"/>
    <mergeCell ref="C9:F9"/>
    <mergeCell ref="A10:F10"/>
    <mergeCell ref="A11:B11"/>
    <mergeCell ref="C11:F11"/>
    <mergeCell ref="B54:F54"/>
    <mergeCell ref="A61:E61"/>
    <mergeCell ref="A62:E62"/>
    <mergeCell ref="A63:E63"/>
    <mergeCell ref="A20:E20"/>
    <mergeCell ref="A53:E53"/>
    <mergeCell ref="B21:F21"/>
    <mergeCell ref="A28:E28"/>
    <mergeCell ref="B29:F29"/>
    <mergeCell ref="A36:E36"/>
    <mergeCell ref="B37:F37"/>
    <mergeCell ref="A44:E44"/>
    <mergeCell ref="B45:F45"/>
    <mergeCell ref="A52:E52"/>
  </mergeCells>
  <pageMargins left="0.7" right="0.7" top="0.75" bottom="0.75" header="0.3" footer="0.3"/>
  <pageSetup paperSize="9" scale="46" orientation="portrait" r:id="rId1"/>
  <customProperties>
    <customPr name="EpmWorksheetKeyString_GUID" r:id="rId2"/>
  </customPropertie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0FA57-D294-434F-9492-68F8A241D49C}">
  <sheetPr>
    <pageSetUpPr fitToPage="1"/>
  </sheetPr>
  <dimension ref="A1:E45"/>
  <sheetViews>
    <sheetView workbookViewId="0">
      <selection activeCell="B19" sqref="B19:D20"/>
    </sheetView>
  </sheetViews>
  <sheetFormatPr defaultColWidth="11.42578125" defaultRowHeight="15" x14ac:dyDescent="0.25"/>
  <cols>
    <col min="1" max="1" width="7.5703125" style="36" customWidth="1"/>
    <col min="2" max="2" width="37.85546875" customWidth="1"/>
    <col min="3" max="3" width="52.140625" customWidth="1"/>
    <col min="4" max="4" width="45.28515625" customWidth="1"/>
    <col min="5" max="5" width="36.42578125" customWidth="1"/>
  </cols>
  <sheetData>
    <row r="1" spans="1:5" ht="15.75" customHeight="1" thickBot="1" x14ac:dyDescent="0.3">
      <c r="A1" s="160" t="s">
        <v>88</v>
      </c>
      <c r="B1" s="161"/>
      <c r="C1" s="155" t="s">
        <v>89</v>
      </c>
      <c r="D1" s="156"/>
    </row>
    <row r="2" spans="1:5" ht="26.25" x14ac:dyDescent="0.25">
      <c r="A2" s="157" t="s">
        <v>90</v>
      </c>
      <c r="B2" s="158"/>
      <c r="C2" s="17" t="s">
        <v>91</v>
      </c>
      <c r="D2" s="16" t="s">
        <v>92</v>
      </c>
    </row>
    <row r="3" spans="1:5" ht="114.75" x14ac:dyDescent="0.25">
      <c r="A3" s="159"/>
      <c r="B3" s="158"/>
      <c r="C3" s="10" t="s">
        <v>93</v>
      </c>
      <c r="D3" s="11" t="s">
        <v>94</v>
      </c>
    </row>
    <row r="4" spans="1:5" ht="150" customHeight="1" x14ac:dyDescent="0.25">
      <c r="A4" s="34">
        <v>1</v>
      </c>
      <c r="B4" s="162" t="s">
        <v>95</v>
      </c>
      <c r="C4" s="163"/>
      <c r="D4" s="164"/>
      <c r="E4" s="57" t="s">
        <v>96</v>
      </c>
    </row>
    <row r="5" spans="1:5" ht="120" x14ac:dyDescent="0.25">
      <c r="A5" s="35" t="s">
        <v>33</v>
      </c>
      <c r="B5" s="59" t="s">
        <v>97</v>
      </c>
      <c r="C5" s="60" t="s">
        <v>98</v>
      </c>
      <c r="D5" s="58" t="s">
        <v>99</v>
      </c>
      <c r="E5" s="38" t="s">
        <v>100</v>
      </c>
    </row>
    <row r="6" spans="1:5" x14ac:dyDescent="0.25">
      <c r="A6" s="35" t="s">
        <v>37</v>
      </c>
      <c r="B6" s="25"/>
      <c r="C6" s="26"/>
      <c r="D6" s="27"/>
    </row>
    <row r="7" spans="1:5" x14ac:dyDescent="0.25">
      <c r="A7" s="35" t="s">
        <v>38</v>
      </c>
      <c r="B7" s="5"/>
      <c r="C7" s="24"/>
      <c r="D7" s="23"/>
    </row>
    <row r="8" spans="1:5" x14ac:dyDescent="0.25">
      <c r="A8" s="35" t="s">
        <v>39</v>
      </c>
      <c r="B8" s="5"/>
      <c r="C8" s="24"/>
      <c r="D8" s="23"/>
    </row>
    <row r="9" spans="1:5" x14ac:dyDescent="0.25">
      <c r="A9" s="35" t="s">
        <v>40</v>
      </c>
      <c r="B9" s="5"/>
      <c r="C9" s="24"/>
      <c r="D9" s="23"/>
    </row>
    <row r="10" spans="1:5" x14ac:dyDescent="0.25">
      <c r="A10" s="35" t="s">
        <v>41</v>
      </c>
      <c r="B10" s="5"/>
      <c r="C10" s="24"/>
      <c r="D10" s="23"/>
    </row>
    <row r="11" spans="1:5" ht="63.75" customHeight="1" x14ac:dyDescent="0.25">
      <c r="A11" s="34" t="s">
        <v>43</v>
      </c>
      <c r="B11" s="109" t="s">
        <v>101</v>
      </c>
      <c r="C11" s="110"/>
      <c r="D11" s="111"/>
      <c r="E11" s="57" t="s">
        <v>102</v>
      </c>
    </row>
    <row r="12" spans="1:5" ht="75" x14ac:dyDescent="0.25">
      <c r="A12" s="35" t="s">
        <v>45</v>
      </c>
      <c r="B12" s="61" t="s">
        <v>103</v>
      </c>
      <c r="C12" s="62" t="s">
        <v>104</v>
      </c>
      <c r="D12" s="63" t="s">
        <v>105</v>
      </c>
      <c r="E12" s="38" t="s">
        <v>100</v>
      </c>
    </row>
    <row r="13" spans="1:5" x14ac:dyDescent="0.25">
      <c r="A13" s="35" t="s">
        <v>47</v>
      </c>
      <c r="B13" s="28"/>
      <c r="C13" s="29"/>
      <c r="D13" s="30"/>
    </row>
    <row r="14" spans="1:5" x14ac:dyDescent="0.25">
      <c r="A14" s="35" t="s">
        <v>48</v>
      </c>
      <c r="B14" s="5"/>
      <c r="C14" s="24"/>
      <c r="D14" s="23"/>
    </row>
    <row r="15" spans="1:5" x14ac:dyDescent="0.25">
      <c r="A15" s="35" t="s">
        <v>49</v>
      </c>
      <c r="B15" s="5"/>
      <c r="C15" s="24"/>
      <c r="D15" s="23"/>
    </row>
    <row r="16" spans="1:5" x14ac:dyDescent="0.25">
      <c r="A16" s="35" t="s">
        <v>50</v>
      </c>
      <c r="B16" s="5"/>
      <c r="C16" s="24"/>
      <c r="D16" s="23"/>
    </row>
    <row r="17" spans="1:5" x14ac:dyDescent="0.25">
      <c r="A17" s="35" t="s">
        <v>51</v>
      </c>
      <c r="B17" s="5"/>
      <c r="C17" s="24"/>
      <c r="D17" s="23"/>
    </row>
    <row r="18" spans="1:5" ht="55.9" customHeight="1" x14ac:dyDescent="0.25">
      <c r="A18" s="34" t="s">
        <v>53</v>
      </c>
      <c r="B18" s="153" t="s">
        <v>54</v>
      </c>
      <c r="C18" s="153"/>
      <c r="D18" s="154"/>
      <c r="E18" s="15"/>
    </row>
    <row r="19" spans="1:5" ht="45" x14ac:dyDescent="0.25">
      <c r="A19" s="35" t="s">
        <v>55</v>
      </c>
      <c r="B19" s="64" t="s">
        <v>106</v>
      </c>
      <c r="C19" s="62" t="s">
        <v>107</v>
      </c>
      <c r="D19" s="63" t="s">
        <v>112</v>
      </c>
      <c r="E19" s="38" t="s">
        <v>100</v>
      </c>
    </row>
    <row r="20" spans="1:5" ht="60" x14ac:dyDescent="0.25">
      <c r="A20" s="35" t="s">
        <v>58</v>
      </c>
      <c r="B20" s="64" t="s">
        <v>108</v>
      </c>
      <c r="C20" s="62" t="s">
        <v>109</v>
      </c>
      <c r="D20" s="63" t="s">
        <v>113</v>
      </c>
    </row>
    <row r="21" spans="1:5" x14ac:dyDescent="0.25">
      <c r="A21" s="35" t="s">
        <v>60</v>
      </c>
      <c r="B21" s="5"/>
      <c r="C21" s="24"/>
      <c r="D21" s="23"/>
    </row>
    <row r="22" spans="1:5" x14ac:dyDescent="0.25">
      <c r="A22" s="35" t="s">
        <v>61</v>
      </c>
      <c r="B22" s="5"/>
      <c r="C22" s="24"/>
      <c r="D22" s="23"/>
    </row>
    <row r="23" spans="1:5" x14ac:dyDescent="0.25">
      <c r="A23" s="35" t="s">
        <v>62</v>
      </c>
      <c r="B23" s="5"/>
      <c r="C23" s="24"/>
      <c r="D23" s="23"/>
    </row>
    <row r="24" spans="1:5" x14ac:dyDescent="0.25">
      <c r="A24" s="35" t="s">
        <v>63</v>
      </c>
      <c r="B24" s="5"/>
      <c r="C24" s="24"/>
      <c r="D24" s="23"/>
    </row>
    <row r="25" spans="1:5" ht="29.25" customHeight="1" x14ac:dyDescent="0.25">
      <c r="A25" s="34" t="s">
        <v>65</v>
      </c>
      <c r="B25" s="109" t="s">
        <v>110</v>
      </c>
      <c r="C25" s="110"/>
      <c r="D25" s="111"/>
      <c r="E25" s="38" t="s">
        <v>100</v>
      </c>
    </row>
    <row r="26" spans="1:5" x14ac:dyDescent="0.25">
      <c r="A26" s="35" t="s">
        <v>67</v>
      </c>
      <c r="B26" s="19"/>
      <c r="C26" s="29"/>
      <c r="D26" s="30"/>
      <c r="E26" s="15"/>
    </row>
    <row r="27" spans="1:5" x14ac:dyDescent="0.25">
      <c r="A27" s="35" t="s">
        <v>68</v>
      </c>
      <c r="B27" s="5"/>
      <c r="C27" s="24"/>
      <c r="D27" s="23"/>
      <c r="E27" s="38"/>
    </row>
    <row r="28" spans="1:5" x14ac:dyDescent="0.25">
      <c r="A28" s="35" t="s">
        <v>69</v>
      </c>
      <c r="B28" s="5"/>
      <c r="C28" s="24"/>
      <c r="D28" s="23"/>
    </row>
    <row r="29" spans="1:5" x14ac:dyDescent="0.25">
      <c r="A29" s="35" t="s">
        <v>70</v>
      </c>
      <c r="B29" s="5"/>
      <c r="C29" s="24"/>
      <c r="D29" s="23"/>
    </row>
    <row r="30" spans="1:5" x14ac:dyDescent="0.25">
      <c r="A30" s="35" t="s">
        <v>71</v>
      </c>
      <c r="B30" s="5"/>
      <c r="C30" s="24"/>
      <c r="D30" s="23"/>
    </row>
    <row r="31" spans="1:5" x14ac:dyDescent="0.25">
      <c r="A31" s="35" t="s">
        <v>72</v>
      </c>
      <c r="B31" s="5"/>
      <c r="C31" s="24"/>
      <c r="D31" s="23"/>
    </row>
    <row r="32" spans="1:5" ht="30" customHeight="1" x14ac:dyDescent="0.25">
      <c r="A32" s="34" t="s">
        <v>74</v>
      </c>
      <c r="B32" s="109" t="s">
        <v>75</v>
      </c>
      <c r="C32" s="110"/>
      <c r="D32" s="111"/>
      <c r="E32" s="38" t="s">
        <v>100</v>
      </c>
    </row>
    <row r="33" spans="1:4" x14ac:dyDescent="0.25">
      <c r="A33" s="35" t="s">
        <v>76</v>
      </c>
      <c r="B33" s="5"/>
      <c r="C33" s="24"/>
      <c r="D33" s="23"/>
    </row>
    <row r="34" spans="1:4" x14ac:dyDescent="0.25">
      <c r="A34" s="35" t="s">
        <v>77</v>
      </c>
      <c r="B34" s="5"/>
      <c r="C34" s="24"/>
      <c r="D34" s="23"/>
    </row>
    <row r="35" spans="1:4" x14ac:dyDescent="0.25">
      <c r="A35" s="35" t="s">
        <v>78</v>
      </c>
      <c r="B35" s="5"/>
      <c r="C35" s="24"/>
      <c r="D35" s="23"/>
    </row>
    <row r="36" spans="1:4" x14ac:dyDescent="0.25">
      <c r="A36" s="35" t="s">
        <v>79</v>
      </c>
      <c r="B36" s="5"/>
      <c r="C36" s="24"/>
      <c r="D36" s="23"/>
    </row>
    <row r="37" spans="1:4" x14ac:dyDescent="0.25">
      <c r="A37" s="35" t="s">
        <v>80</v>
      </c>
      <c r="B37" s="5"/>
      <c r="C37" s="24"/>
      <c r="D37" s="23"/>
    </row>
    <row r="38" spans="1:4" ht="15.75" thickBot="1" x14ac:dyDescent="0.3">
      <c r="A38" s="35" t="s">
        <v>81</v>
      </c>
      <c r="B38" s="5"/>
      <c r="C38" s="24"/>
      <c r="D38" s="23"/>
    </row>
    <row r="39" spans="1:4" ht="30.75" customHeight="1" x14ac:dyDescent="0.25">
      <c r="A39" s="43">
        <v>6</v>
      </c>
      <c r="B39" s="151" t="s">
        <v>111</v>
      </c>
      <c r="C39" s="151"/>
      <c r="D39" s="152"/>
    </row>
    <row r="40" spans="1:4" x14ac:dyDescent="0.25">
      <c r="A40" s="44">
        <v>6.1</v>
      </c>
      <c r="B40" s="5"/>
      <c r="C40" s="24"/>
      <c r="D40" s="23"/>
    </row>
    <row r="41" spans="1:4" x14ac:dyDescent="0.25">
      <c r="A41" s="44">
        <v>6.2</v>
      </c>
      <c r="B41" s="5"/>
      <c r="C41" s="24"/>
      <c r="D41" s="23"/>
    </row>
    <row r="42" spans="1:4" x14ac:dyDescent="0.25">
      <c r="A42" s="44">
        <v>6.3</v>
      </c>
      <c r="B42" s="5"/>
      <c r="C42" s="24"/>
      <c r="D42" s="23"/>
    </row>
    <row r="43" spans="1:4" x14ac:dyDescent="0.25">
      <c r="A43" s="44">
        <v>6.4</v>
      </c>
      <c r="B43" s="5"/>
      <c r="C43" s="24"/>
      <c r="D43" s="23"/>
    </row>
    <row r="44" spans="1:4" x14ac:dyDescent="0.25">
      <c r="A44" s="44">
        <v>6.5</v>
      </c>
      <c r="B44" s="5"/>
      <c r="C44" s="24"/>
      <c r="D44" s="23"/>
    </row>
    <row r="45" spans="1:4" ht="15.75" thickBot="1" x14ac:dyDescent="0.3">
      <c r="A45" s="45">
        <v>6.6</v>
      </c>
      <c r="B45" s="46"/>
      <c r="C45" s="47"/>
      <c r="D45" s="48"/>
    </row>
  </sheetData>
  <mergeCells count="9">
    <mergeCell ref="B39:D39"/>
    <mergeCell ref="B18:D18"/>
    <mergeCell ref="B25:D25"/>
    <mergeCell ref="B32:D32"/>
    <mergeCell ref="C1:D1"/>
    <mergeCell ref="A2:B3"/>
    <mergeCell ref="A1:B1"/>
    <mergeCell ref="B4:D4"/>
    <mergeCell ref="B11:D11"/>
  </mergeCells>
  <pageMargins left="0.7" right="0.7" top="0.78740157499999996" bottom="0.78740157499999996" header="0.3" footer="0.3"/>
  <pageSetup paperSize="9" scale="33"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page</vt:lpstr>
      <vt:lpstr>Budget</vt:lpstr>
      <vt:lpstr>Justification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Chyhyryk, Anna</dc:creator>
  <cp:keywords/>
  <dc:description/>
  <cp:lastModifiedBy>Onohda, Olena</cp:lastModifiedBy>
  <cp:revision/>
  <dcterms:created xsi:type="dcterms:W3CDTF">2015-06-05T18:19:34Z</dcterms:created>
  <dcterms:modified xsi:type="dcterms:W3CDTF">2024-10-24T08:59:18Z</dcterms:modified>
  <cp:category/>
  <cp:contentStatus/>
</cp:coreProperties>
</file>