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mc:AlternateContent xmlns:mc="http://schemas.openxmlformats.org/markup-compatibility/2006">
    <mc:Choice Requires="x15">
      <x15ac:absPath xmlns:x15ac="http://schemas.microsoft.com/office/spreadsheetml/2010/11/ac" url="\\kie-fs-101\pool$\HoE\HoE II\Regulation\Grant management\Digitalisation Grants\"/>
    </mc:Choice>
  </mc:AlternateContent>
  <xr:revisionPtr revIDLastSave="0" documentId="13_ncr:1_{2AE7A211-CACC-49AB-AC01-E32376367D43}" xr6:coauthVersionLast="47" xr6:coauthVersionMax="47" xr10:uidLastSave="{00000000-0000-0000-0000-000000000000}"/>
  <bookViews>
    <workbookView xWindow="-120" yWindow="-120" windowWidth="19080" windowHeight="8520" activeTab="1" xr2:uid="{00000000-000D-0000-FFFF-FFFF00000000}"/>
  </bookViews>
  <sheets>
    <sheet name="Cover page" sheetId="5" r:id="rId1"/>
    <sheet name="Budget" sheetId="1" r:id="rId2"/>
    <sheet name="Justification"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3" i="1" l="1"/>
  <c r="H54" i="1"/>
  <c r="H46" i="1"/>
  <c r="H38" i="1"/>
  <c r="H30" i="1"/>
  <c r="H22" i="1"/>
  <c r="H55" i="1" s="1"/>
  <c r="H10" i="1"/>
  <c r="H9" i="1"/>
  <c r="F62" i="1"/>
  <c r="F61" i="1"/>
  <c r="F60" i="1"/>
  <c r="F59" i="1"/>
  <c r="F58" i="1"/>
  <c r="F57" i="1"/>
  <c r="F63" i="1" s="1"/>
  <c r="C10" i="1" s="1"/>
  <c r="H64" i="1" l="1"/>
  <c r="H65" i="1" s="1"/>
  <c r="F24" i="1"/>
  <c r="F33" i="1"/>
  <c r="F32" i="1"/>
  <c r="F16" i="1"/>
  <c r="F53" i="1"/>
  <c r="F52" i="1"/>
  <c r="F51" i="1"/>
  <c r="F50" i="1"/>
  <c r="F49" i="1"/>
  <c r="F48" i="1"/>
  <c r="F45" i="1"/>
  <c r="F44" i="1"/>
  <c r="F43" i="1"/>
  <c r="F42" i="1"/>
  <c r="F41" i="1"/>
  <c r="F40" i="1"/>
  <c r="F37" i="1"/>
  <c r="F36" i="1"/>
  <c r="F35" i="1"/>
  <c r="F34" i="1"/>
  <c r="F29" i="1"/>
  <c r="F28" i="1"/>
  <c r="F27" i="1"/>
  <c r="F26" i="1"/>
  <c r="F25" i="1"/>
  <c r="F21" i="1"/>
  <c r="F20" i="1"/>
  <c r="F19" i="1"/>
  <c r="F18" i="1"/>
  <c r="F17" i="1"/>
  <c r="H11" i="1" l="1"/>
  <c r="F38" i="1"/>
  <c r="F46" i="1"/>
  <c r="F54" i="1"/>
  <c r="F30" i="1"/>
  <c r="F22" i="1"/>
  <c r="F55" i="1" l="1"/>
  <c r="F64" i="1"/>
  <c r="C11" i="1" s="1"/>
  <c r="C9" i="1"/>
  <c r="F6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tc={50D5B107-B424-406C-BD77-3B873E7AE178}</author>
  </authors>
  <commentList>
    <comment ref="B56" authorId="0" shapeId="0" xr:uid="{00000000-0006-0000-0100-000001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Вкажіть, будь ласка, загальну суму співфінансування від кожного партнера у відповідному рядку/ Please indicate the whole amount of co-funding per partner in the corresponding line.</t>
      </text>
    </comment>
  </commentList>
</comments>
</file>

<file path=xl/sharedStrings.xml><?xml version="1.0" encoding="utf-8"?>
<sst xmlns="http://schemas.openxmlformats.org/spreadsheetml/2006/main" count="182" uniqueCount="133">
  <si>
    <t>#</t>
  </si>
  <si>
    <t>Cost type</t>
  </si>
  <si>
    <t>Unit</t>
  </si>
  <si>
    <t xml:space="preserve">Unit cost (planned), EUR </t>
  </si>
  <si>
    <t># of units (planned)</t>
  </si>
  <si>
    <t>Total costs (planned), EUR</t>
  </si>
  <si>
    <t>Total amount of grant requested from House of Europe (planned)</t>
  </si>
  <si>
    <t>2. Justification of project budget plan</t>
  </si>
  <si>
    <r>
      <t xml:space="preserve">Огляд бюджетної форми / </t>
    </r>
    <r>
      <rPr>
        <sz val="10"/>
        <color theme="1"/>
        <rFont val="Verdana"/>
        <family val="2"/>
      </rPr>
      <t>Overview of the budget and financial plan</t>
    </r>
    <r>
      <rPr>
        <b/>
        <sz val="10"/>
        <color theme="1"/>
        <rFont val="Verdana"/>
        <family val="2"/>
      </rPr>
      <t xml:space="preserve"> </t>
    </r>
  </si>
  <si>
    <r>
      <rPr>
        <b/>
        <sz val="10"/>
        <color theme="1"/>
        <rFont val="Verdana"/>
        <family val="2"/>
      </rPr>
      <t>Бюджет/</t>
    </r>
    <r>
      <rPr>
        <sz val="10"/>
        <color theme="1"/>
        <rFont val="Verdana"/>
        <family val="2"/>
      </rPr>
      <t xml:space="preserve"> B</t>
    </r>
    <r>
      <rPr>
        <sz val="10"/>
        <rFont val="Verdana"/>
        <family val="2"/>
      </rPr>
      <t>udget plan</t>
    </r>
  </si>
  <si>
    <r>
      <t xml:space="preserve">Обґрунтування бюджету проєкту / </t>
    </r>
    <r>
      <rPr>
        <sz val="10"/>
        <color theme="1"/>
        <rFont val="Verdana"/>
        <family val="2"/>
      </rPr>
      <t>Justification of project budget plan</t>
    </r>
  </si>
  <si>
    <r>
      <t xml:space="preserve">Огляд аркуша "Бюджет" / </t>
    </r>
    <r>
      <rPr>
        <sz val="10"/>
        <color theme="1"/>
        <rFont val="Verdana"/>
        <family val="2"/>
      </rPr>
      <t>Overview of the “Budget plan” worksheet</t>
    </r>
  </si>
  <si>
    <r>
      <rPr>
        <b/>
        <sz val="10"/>
        <rFont val="Verdana"/>
        <family val="2"/>
      </rPr>
      <t xml:space="preserve">Статті витрат у бюджетній формі можуть включати по декілька позицій, що відносяться до цієї статті. Кожну статтю витрат необхідно деталізувати достатньою мірою для того, щоб експерти </t>
    </r>
    <r>
      <rPr>
        <b/>
        <sz val="10"/>
        <color theme="1"/>
        <rFont val="Verdana"/>
        <family val="2"/>
      </rPr>
      <t xml:space="preserve">програми </t>
    </r>
    <r>
      <rPr>
        <b/>
        <sz val="10"/>
        <rFont val="Verdana"/>
        <family val="2"/>
      </rPr>
      <t xml:space="preserve">House of Europe могли оцінити її доцільність.   </t>
    </r>
    <r>
      <rPr>
        <sz val="10"/>
        <rFont val="Verdana"/>
        <family val="2"/>
      </rPr>
      <t xml:space="preserve">                                                                                                                                                           Costs types in the budget template can include several items related to this budget line. Each item must be sufficiently detailed so that House of Europe experts can perform an assessment of eligibility for each individual position. </t>
    </r>
  </si>
  <si>
    <r>
      <t xml:space="preserve">Огляд аркуша "Обґрунтування бюджету проєкту" / </t>
    </r>
    <r>
      <rPr>
        <sz val="10"/>
        <color theme="1"/>
        <rFont val="Verdana"/>
        <family val="2"/>
      </rPr>
      <t>Overview of the “Justification of project budget plan” worksheet</t>
    </r>
  </si>
  <si>
    <r>
      <t xml:space="preserve">Обґрунтування кошторисних витрат / </t>
    </r>
    <r>
      <rPr>
        <sz val="10"/>
        <rFont val="Verdana"/>
        <family val="2"/>
      </rPr>
      <t xml:space="preserve"> Justification of estimated costs:</t>
    </r>
  </si>
  <si>
    <r>
      <t xml:space="preserve">Очікувана сума гранту від House of Europe, євро 
</t>
    </r>
    <r>
      <rPr>
        <sz val="11"/>
        <color theme="1"/>
        <rFont val="Arial"/>
        <family val="2"/>
      </rPr>
      <t>/Total amount of grant requested from House of Europe, EUR</t>
    </r>
  </si>
  <si>
    <r>
      <t xml:space="preserve">Назва організації 
</t>
    </r>
    <r>
      <rPr>
        <sz val="11"/>
        <color theme="1"/>
        <rFont val="Arial"/>
        <family val="2"/>
      </rPr>
      <t>/Name of applying organisation</t>
    </r>
  </si>
  <si>
    <r>
      <t xml:space="preserve">Назва проєкту 
</t>
    </r>
    <r>
      <rPr>
        <sz val="11"/>
        <color theme="1"/>
        <rFont val="Arial"/>
        <family val="2"/>
      </rPr>
      <t>/Project title</t>
    </r>
  </si>
  <si>
    <r>
      <t xml:space="preserve">Загальна сума бюджету проєкту, євро 
</t>
    </r>
    <r>
      <rPr>
        <sz val="11"/>
        <color theme="1"/>
        <rFont val="Arial"/>
        <family val="2"/>
      </rPr>
      <t>/Total project budget, EUR</t>
    </r>
  </si>
  <si>
    <r>
      <t xml:space="preserve">Закупівля техніки та обладнання (меблі, техніка, комп'ютерне обладнання, програмне забезпечення враховуючи доставку та гонорар монтажників за потреби)
</t>
    </r>
    <r>
      <rPr>
        <sz val="10"/>
        <color rgb="FF000000"/>
        <rFont val="Arial"/>
        <family val="2"/>
      </rPr>
      <t>/Purchasing of furniture and equipment (furniture, computer equipment, software, etc. incl delivery and honoraries of installers if needed)</t>
    </r>
  </si>
  <si>
    <r>
      <t xml:space="preserve">Інші видатки напряму пов'язані з втіленням проєкту 
</t>
    </r>
    <r>
      <rPr>
        <sz val="10"/>
        <color rgb="FF000000"/>
        <rFont val="Arial"/>
        <family val="2"/>
      </rPr>
      <t xml:space="preserve">/Other costs directly related to the implementation of the project </t>
    </r>
  </si>
  <si>
    <r>
      <t>Оплата зовнішніх спеціалістів і послуг команди проєкту (бухгалтер, проєктний менеджер тощо) 
/</t>
    </r>
    <r>
      <rPr>
        <sz val="10"/>
        <color rgb="FF000000"/>
        <rFont val="Arial"/>
        <family val="2"/>
      </rPr>
      <t>External costs</t>
    </r>
  </si>
  <si>
    <t>Стаття витрат 
/Cost position</t>
  </si>
  <si>
    <t xml:space="preserve">Загальний період / Total period </t>
  </si>
  <si>
    <r>
      <t xml:space="preserve">Кінцева дата реaлізації проєкту 
</t>
    </r>
    <r>
      <rPr>
        <sz val="11"/>
        <color theme="1"/>
        <rFont val="Arial"/>
        <family val="2"/>
      </rPr>
      <t>/Project deadline</t>
    </r>
  </si>
  <si>
    <t>Обґрунтування кошторисних витрат /
Justification of estimated costs</t>
  </si>
  <si>
    <t>Надайте обґрунтування калькуляції кошторисних витрат. Обґрунтування має чітко показувати, чому вказана вартість є виправданою і реалістичною.         
 /Give justification for the calculation of the estimated costs. Care must be taken that the estimate should be based on actual costs or if allowable on simplified cost options.</t>
  </si>
  <si>
    <t>Обґрунтування необхідності статті витрат 
/Explanation of cost positions</t>
  </si>
  <si>
    <r>
      <rPr>
        <b/>
        <sz val="10"/>
        <rFont val="Verdana"/>
        <family val="2"/>
      </rPr>
      <t xml:space="preserve">Заявники повинні пояснити, на чому ґрунтуються розрахунки витрат. Наприклад, зазначити орієнтовну кількість годин, яку спеціаліст витратить на виконання завдання, додати інформацію про ринкову вартість даної послуги, тощо. Обґрунтування має чітко показувати, чому вказана вартість є виправданою і реалістичною. </t>
    </r>
    <r>
      <rPr>
        <sz val="10"/>
        <rFont val="Verdana"/>
        <family val="2"/>
      </rPr>
      <t xml:space="preserve">                                                                                                                                                        Applicants must explain what the cost calculations are based on. For example, indicate the approximate number of hours that the specialist will spend on the task, or provide the average market price of this service, etc. The justification must clearly show why the planned cost is reasonable and realistic.</t>
    </r>
  </si>
  <si>
    <r>
      <rPr>
        <b/>
        <sz val="10"/>
        <color theme="1"/>
        <rFont val="Verdana"/>
        <family val="2"/>
      </rPr>
      <t>Обґрунтування необхідності статті витрат</t>
    </r>
    <r>
      <rPr>
        <sz val="10"/>
        <color theme="1"/>
        <rFont val="Verdana"/>
        <family val="2"/>
      </rPr>
      <t xml:space="preserve">  /Explanation of cost positions</t>
    </r>
  </si>
  <si>
    <r>
      <rPr>
        <b/>
        <sz val="10"/>
        <color theme="1"/>
        <rFont val="Verdana"/>
        <family val="2"/>
      </rPr>
      <t xml:space="preserve">Заявники повинні пояснити необхідність кожної статті витрат для реалізації проєкту та пов'язаність кожної статті витрат з проєктом, в </t>
    </r>
    <r>
      <rPr>
        <b/>
        <sz val="10"/>
        <rFont val="Verdana"/>
        <family val="2"/>
      </rPr>
      <t>тому числі з посиланням на активності та/або результат реалізації проєкту зазначений в описі проєкту</t>
    </r>
    <r>
      <rPr>
        <sz val="10"/>
        <rFont val="Verdana"/>
        <family val="2"/>
      </rPr>
      <t xml:space="preserve">  /Applicants must explain for each cost position the necessity of the costs and their relationship with the project, e.g. with reference to the activities and/or results in the description of the project. If necessary extra lines can be added to the table.</t>
    </r>
  </si>
  <si>
    <t>Поясніть необхідність кожної статті витрат для реалізації проєкту та пов'язаність кожної статті витрат з проєктом, в тому числі з посиланням на активності та/або результат реалізації проєкту зазначений в описі проєкту /Explain for each cost position the necessity of the costs and their relationship with the project, e.g. with reference to the activities and/or results in the description of the project. If necessary extra lines can be added to the table.</t>
  </si>
  <si>
    <r>
      <t>Оплата зовнішніх спеціалістів і послуг команди проєкту (бухгалтер, проєктний менеджер тощо) - оплата договорами ЦПХ та договорами з ФОП                                                                                                                                                                                /</t>
    </r>
    <r>
      <rPr>
        <sz val="10"/>
        <color rgb="FF000000"/>
        <rFont val="Arial"/>
        <family val="2"/>
      </rPr>
      <t>External costs</t>
    </r>
  </si>
  <si>
    <t>1.1</t>
  </si>
  <si>
    <t>1.2</t>
  </si>
  <si>
    <t>1.3</t>
  </si>
  <si>
    <t>1.4</t>
  </si>
  <si>
    <t>1.5</t>
  </si>
  <si>
    <t>1.6</t>
  </si>
  <si>
    <t>2</t>
  </si>
  <si>
    <t>2.1</t>
  </si>
  <si>
    <t>2.2</t>
  </si>
  <si>
    <t>2.3</t>
  </si>
  <si>
    <t>2.4</t>
  </si>
  <si>
    <t>2.5</t>
  </si>
  <si>
    <t>2.6</t>
  </si>
  <si>
    <t>3.1</t>
  </si>
  <si>
    <t>3</t>
  </si>
  <si>
    <t>3.2</t>
  </si>
  <si>
    <t>3.3</t>
  </si>
  <si>
    <t>3.4</t>
  </si>
  <si>
    <t>3.5</t>
  </si>
  <si>
    <t>4</t>
  </si>
  <si>
    <t>4.1</t>
  </si>
  <si>
    <t>4.2</t>
  </si>
  <si>
    <t>4.3</t>
  </si>
  <si>
    <t>4.4</t>
  </si>
  <si>
    <t>4.5</t>
  </si>
  <si>
    <t>4.6</t>
  </si>
  <si>
    <t>5</t>
  </si>
  <si>
    <t>5.1</t>
  </si>
  <si>
    <t>5.2</t>
  </si>
  <si>
    <t>5.3</t>
  </si>
  <si>
    <t>5.4</t>
  </si>
  <si>
    <t>5.5</t>
  </si>
  <si>
    <t>5.6</t>
  </si>
  <si>
    <t>3.6</t>
  </si>
  <si>
    <t>!! Максимально гранична сума покриття видатків на одного члена команди становить 500,00 євро за проєкт</t>
  </si>
  <si>
    <t>! Заповнюється, лише якщо роботу виконуватимуть офіційно працевлаштовані співробітники заявника. 
!! Максимально гранична сума покриття видатків на одного члена команди становить 500,00 євро за проєкт</t>
  </si>
  <si>
    <r>
      <rPr>
        <b/>
        <sz val="10"/>
        <color theme="1"/>
        <rFont val="Verdana"/>
        <family val="2"/>
      </rPr>
      <t>Обґрунтування бюджету проєкту складається з двох колонок</t>
    </r>
    <r>
      <rPr>
        <sz val="10"/>
        <color theme="1"/>
        <rFont val="Verdana"/>
        <family val="2"/>
      </rPr>
      <t xml:space="preserve"> /The justification of the project budget plan includes two columns</t>
    </r>
  </si>
  <si>
    <t>Будь ласка, обґрунтуйте розрахунок прогнозованих витрат по кожній позиції у вкладці «Обґрунтування»</t>
  </si>
  <si>
    <t xml:space="preserve">Будь ласка, не забудьте заповнити вкладку «Бюджет».  </t>
  </si>
  <si>
    <r>
      <t>Оплата праці штатних співробітників заявника (бухгалтер, проєктний менеджер тощо)                                                                                                                                                                                                                          /</t>
    </r>
    <r>
      <rPr>
        <sz val="10"/>
        <color rgb="FF000000"/>
        <rFont val="Arial"/>
        <family val="2"/>
      </rPr>
      <t xml:space="preserve">Staff costs </t>
    </r>
  </si>
  <si>
    <r>
      <t>1.Разом /</t>
    </r>
    <r>
      <rPr>
        <sz val="10"/>
        <color rgb="FF000000"/>
        <rFont val="Arial"/>
        <family val="2"/>
      </rPr>
      <t xml:space="preserve"> Subtotal</t>
    </r>
  </si>
  <si>
    <r>
      <t>2.Разом</t>
    </r>
    <r>
      <rPr>
        <sz val="10"/>
        <color rgb="FF000000"/>
        <rFont val="Arial"/>
        <family val="2"/>
      </rPr>
      <t xml:space="preserve"> / Subtotal</t>
    </r>
  </si>
  <si>
    <r>
      <t xml:space="preserve">3.Разом </t>
    </r>
    <r>
      <rPr>
        <sz val="10"/>
        <color rgb="FF000000"/>
        <rFont val="Arial"/>
        <family val="2"/>
      </rPr>
      <t>/ Subtotal</t>
    </r>
  </si>
  <si>
    <r>
      <t>4.Разом</t>
    </r>
    <r>
      <rPr>
        <sz val="10"/>
        <color rgb="FF000000"/>
        <rFont val="Arial"/>
        <family val="2"/>
      </rPr>
      <t xml:space="preserve"> / Subtotal</t>
    </r>
  </si>
  <si>
    <r>
      <t xml:space="preserve">5.Разом </t>
    </r>
    <r>
      <rPr>
        <sz val="10"/>
        <color rgb="FF000000"/>
        <rFont val="Arial"/>
        <family val="2"/>
      </rPr>
      <t>/ Subtotal</t>
    </r>
  </si>
  <si>
    <r>
      <rPr>
        <b/>
        <sz val="10"/>
        <rFont val="Verdana"/>
        <family val="2"/>
      </rPr>
      <t xml:space="preserve">Бюджетна форма складається з двох аркушів  
</t>
    </r>
    <r>
      <rPr>
        <i/>
        <sz val="10"/>
        <rFont val="Verdana"/>
        <family val="2"/>
      </rPr>
      <t>The budget template consists of two worksheets</t>
    </r>
  </si>
  <si>
    <r>
      <rPr>
        <b/>
        <sz val="10"/>
        <rFont val="Verdana"/>
        <family val="2"/>
      </rPr>
      <t>Бюджетна форма проєкту  — це  розрахунок загальної суми очікуваного гранту</t>
    </r>
    <r>
      <rPr>
        <b/>
        <sz val="10"/>
        <color theme="1"/>
        <rFont val="Verdana"/>
        <family val="2"/>
      </rPr>
      <t xml:space="preserve"> в рамках програми</t>
    </r>
    <r>
      <rPr>
        <b/>
        <sz val="10"/>
        <rFont val="Verdana"/>
        <family val="2"/>
      </rPr>
      <t xml:space="preserve"> House of Europe, а також кошторис витрат на весь проєкт.  </t>
    </r>
    <r>
      <rPr>
        <sz val="10"/>
        <rFont val="Verdana"/>
        <family val="2"/>
      </rPr>
      <t xml:space="preserve"> 
</t>
    </r>
    <r>
      <rPr>
        <i/>
        <sz val="10"/>
        <rFont val="Verdana"/>
        <family val="2"/>
      </rPr>
      <t xml:space="preserve">The project budget is a calculation of the expected grant sum </t>
    </r>
    <r>
      <rPr>
        <i/>
        <sz val="10"/>
        <color theme="1"/>
        <rFont val="Verdana"/>
        <family val="2"/>
      </rPr>
      <t>from the House of Europe</t>
    </r>
    <r>
      <rPr>
        <i/>
        <sz val="10"/>
        <color rgb="FFFF0000"/>
        <rFont val="Verdana"/>
        <family val="2"/>
      </rPr>
      <t xml:space="preserve"> </t>
    </r>
    <r>
      <rPr>
        <i/>
        <sz val="10"/>
        <color theme="1"/>
        <rFont val="Verdana"/>
        <family val="2"/>
      </rPr>
      <t>as well as an estimate of costs for the entire project.</t>
    </r>
  </si>
  <si>
    <r>
      <rPr>
        <b/>
        <sz val="10"/>
        <rFont val="Verdana"/>
        <family val="2"/>
      </rPr>
      <t xml:space="preserve">Заявники розраховують вартість усього проєкту на весь термін його виконання. </t>
    </r>
    <r>
      <rPr>
        <sz val="10"/>
        <rFont val="Verdana"/>
        <family val="2"/>
      </rPr>
      <t xml:space="preserve">  
 The applicant calculates the cost of the entire project for the entire period of its implementation.</t>
    </r>
  </si>
  <si>
    <r>
      <rPr>
        <b/>
        <sz val="10"/>
        <rFont val="Verdana"/>
        <family val="2"/>
      </rPr>
      <t xml:space="preserve">Заявники обґрунтовують розрахунок прогнозованих витрат по кожній позиції. </t>
    </r>
    <r>
      <rPr>
        <sz val="10"/>
        <rFont val="Verdana"/>
        <family val="2"/>
      </rPr>
      <t xml:space="preserve"> 
 The applicant justifies the calculation of forecast costs for each position.</t>
    </r>
  </si>
  <si>
    <t xml:space="preserve">ГРАНТИ НА ОЦИФРУВАННЯ КУЛЬТУРНОЇ СПАДЩИНИ - Бюджет                                                                                                    </t>
  </si>
  <si>
    <r>
      <t xml:space="preserve">Гонорари (оплата гонорарів експертів, консультантів, моніторинг та оцінка якості, переклад, юридичні послуги тощо)
</t>
    </r>
    <r>
      <rPr>
        <sz val="10"/>
        <color rgb="FF000000"/>
        <rFont val="Arial"/>
        <family val="2"/>
      </rPr>
      <t xml:space="preserve">/Professional fees (e.g. expert or consultant fees, honorariums, monitoring and evaluation, translation, lawyer) </t>
    </r>
  </si>
  <si>
    <r>
      <t xml:space="preserve">Співфінансування  (від заявників або сторонніх організацій та осіб) 
</t>
    </r>
    <r>
      <rPr>
        <sz val="10"/>
        <color rgb="FF000000"/>
        <rFont val="Arial"/>
        <family val="2"/>
      </rPr>
      <t xml:space="preserve">/Co-funding contributions to the project costs (from the appying or third-party organisations and individuals) </t>
    </r>
  </si>
  <si>
    <r>
      <t xml:space="preserve">Загальний очікуваний бюджет проєкту                                                                                                                   </t>
    </r>
    <r>
      <rPr>
        <sz val="11"/>
        <color rgb="FF000000"/>
        <rFont val="Arial"/>
        <family val="2"/>
      </rPr>
      <t xml:space="preserve">            Total project costs (planned)</t>
    </r>
  </si>
  <si>
    <r>
      <t xml:space="preserve">% від суми проєкту, який покриває грант House of Europe                                                                  </t>
    </r>
    <r>
      <rPr>
        <sz val="11"/>
        <color theme="1"/>
        <rFont val="Arial"/>
        <family val="2"/>
      </rPr>
      <t xml:space="preserve">% of project costs covered by House of Europe grant </t>
    </r>
  </si>
  <si>
    <r>
      <t xml:space="preserve">6. Разом кошти співфінансування </t>
    </r>
    <r>
      <rPr>
        <sz val="10"/>
        <color rgb="FF000000"/>
        <rFont val="Arial"/>
        <family val="2"/>
      </rPr>
      <t>/ Subtotal (co-funding contributions)</t>
    </r>
  </si>
  <si>
    <t>Бухгалтер/Accountant</t>
  </si>
  <si>
    <t>послуга/fee</t>
  </si>
  <si>
    <t>Проєктний менеджер/ project manager</t>
  </si>
  <si>
    <t>шт/pcs</t>
  </si>
  <si>
    <t>Ноутбук Sony /Notebook Sony</t>
  </si>
  <si>
    <t xml:space="preserve">Оплата праці штатних співробітників заявника (бухгалтер, проєктний менеджер тощо)                                                                                                                                                                                                                          /Staff costs </t>
  </si>
  <si>
    <t>Accountant /Бухгалтер</t>
  </si>
  <si>
    <t>Ноутбук Sony / Notebook</t>
  </si>
  <si>
    <t>Сканер/ Scanner</t>
  </si>
  <si>
    <t>Сканер /Scanner</t>
  </si>
  <si>
    <t>for project implementation an accountant is needed for 0,25 position for 2 months / для супроводу проєкту необхідні послуги бухгалтера з частковою зайнятістю 0,25 ставки на 2 місяці</t>
  </si>
  <si>
    <t xml:space="preserve">Accountants salary is gross 800,00 EUR| month 
Total costs for the project 800,00 EUR 
 З/п бухгалтера 800,00 євро/місяць брутто
Послуга бухгалтера за проект 800,00 євро брутто + ЄСВ 22% 176,00 євро
(місяць*0,25 ставки*2 місяців , ЄСВ 22%)
</t>
  </si>
  <si>
    <t xml:space="preserve">Cultural heritage digitalisation Grants  - Budget plan </t>
  </si>
  <si>
    <r>
      <t xml:space="preserve">ГРАНТИ НА ОЦИФРУВАННЯ КУЛЬТУРНОЇ СПАДЩИНИ  - БЮДЖЕТНА ФОРМА                                                                                                         </t>
    </r>
    <r>
      <rPr>
        <sz val="10"/>
        <color theme="1"/>
        <rFont val="Verdana"/>
        <family val="2"/>
      </rPr>
      <t xml:space="preserve">Cultural heritage digitalisation Grants </t>
    </r>
    <r>
      <rPr>
        <sz val="9"/>
        <color theme="1"/>
        <rFont val="Verdana"/>
        <family val="2"/>
      </rPr>
      <t>- BUDGET TEMPLATE</t>
    </r>
  </si>
  <si>
    <r>
      <t xml:space="preserve">Співфінансування  (від заявників або сторонніх організацій та осіб) </t>
    </r>
    <r>
      <rPr>
        <sz val="10"/>
        <color rgb="FF000000"/>
        <rFont val="Arial"/>
        <family val="2"/>
      </rPr>
      <t xml:space="preserve">/Co-funding contributions to the project costs (from the appying or third-party organisations and individuals) </t>
    </r>
  </si>
  <si>
    <t>Проєктний менеджер/ Project manager</t>
  </si>
  <si>
    <t>для контролю над втіленням проєкту необхідні послуги проєктного менеджера на 2 місяці. Послуга надаватиметься ФОП. / Project manager is needed for administration of the project for 2 months. Service will be delivered by FOP.</t>
  </si>
  <si>
    <t>Гонорар ФОП за 2 місяців становить 23.000,00 грн /500,00 євро / Fee of project manager for 2 months is 500,00 EUR</t>
  </si>
  <si>
    <t xml:space="preserve">Гонорари (оплата гонорарів експертів, консультантів, моніторинг та оцінка якості, переклад, юридичні послуги тощо)
/Professional fees (e.g. expert or consultant fees, honorariums, monitoring and evaluation, translation, lawyer) </t>
  </si>
  <si>
    <t xml:space="preserve">для сканування експонатів необхідно придбати сканер / To scan the exhibits, it is needed to purchase a scanner </t>
  </si>
  <si>
    <r>
      <t xml:space="preserve">Вартість сканера 27.600,00 грн / 600,00 євро. /Scanner costs 600,00 EUR </t>
    </r>
    <r>
      <rPr>
        <b/>
        <sz val="11"/>
        <color rgb="FFFF0000"/>
        <rFont val="Calibri"/>
        <family val="2"/>
        <scheme val="minor"/>
      </rPr>
      <t>(додати лінк на товар або характеристики товару)</t>
    </r>
  </si>
  <si>
    <r>
      <t xml:space="preserve">Вартість ноутбука 23.000,00 грн/ 500 євро. / </t>
    </r>
    <r>
      <rPr>
        <sz val="10"/>
        <color rgb="FFFF0000"/>
        <rFont val="Verdana"/>
        <family val="2"/>
      </rPr>
      <t xml:space="preserve">Notebook costs 500,00 EUR </t>
    </r>
    <r>
      <rPr>
        <b/>
        <sz val="11"/>
        <color rgb="FFFF0000"/>
        <rFont val="Calibri"/>
        <family val="2"/>
        <scheme val="minor"/>
      </rPr>
      <t>(додати лінк на товар або характеристики товару)</t>
    </r>
    <r>
      <rPr>
        <sz val="11"/>
        <color rgb="FFFF0000"/>
        <rFont val="Calibri"/>
        <family val="2"/>
        <scheme val="minor"/>
      </rPr>
      <t xml:space="preserve">
</t>
    </r>
  </si>
  <si>
    <t>для обробки відсканованих колекцій необхідно придбати ноутбук /To process scanned collections, it is needed to purchase a laptop</t>
  </si>
  <si>
    <r>
      <t xml:space="preserve">П.І.Б. уповноваженої особи Грантоотримувача 
</t>
    </r>
    <r>
      <rPr>
        <sz val="10"/>
        <color theme="1"/>
        <rFont val="Arial"/>
        <family val="2"/>
      </rPr>
      <t>Full name of the authorised person of the Grant recipient</t>
    </r>
  </si>
  <si>
    <r>
      <t xml:space="preserve">Підпис і печатка (якщо передбачено)
</t>
    </r>
    <r>
      <rPr>
        <sz val="10"/>
        <color theme="1"/>
        <rFont val="Arial"/>
        <family val="2"/>
      </rPr>
      <t>Signature and seal (if applicable)</t>
    </r>
  </si>
  <si>
    <r>
      <t xml:space="preserve">Дата 
</t>
    </r>
    <r>
      <rPr>
        <sz val="10"/>
        <color theme="1"/>
        <rFont val="Arial"/>
        <family val="2"/>
      </rPr>
      <t>Date</t>
    </r>
  </si>
  <si>
    <r>
      <t xml:space="preserve">Сума співфінансування, євро
</t>
    </r>
    <r>
      <rPr>
        <sz val="11"/>
        <color theme="1"/>
        <rFont val="Arial"/>
        <family val="2"/>
      </rPr>
      <t xml:space="preserve">/The amount of co-finance, EUR  </t>
    </r>
  </si>
  <si>
    <r>
      <t xml:space="preserve">Початковий бюджет </t>
    </r>
    <r>
      <rPr>
        <sz val="11"/>
        <color theme="1"/>
        <rFont val="Arial"/>
        <family val="2"/>
      </rPr>
      <t>/ Initial budget</t>
    </r>
  </si>
  <si>
    <r>
      <t xml:space="preserve">Затверджений бюджет / </t>
    </r>
    <r>
      <rPr>
        <sz val="11"/>
        <color theme="1"/>
        <rFont val="Arial"/>
        <family val="2"/>
      </rPr>
      <t>Approved budget</t>
    </r>
  </si>
  <si>
    <r>
      <t>Обмінний курс, використаний для розрахунку бюджету (євро до грн) /</t>
    </r>
    <r>
      <rPr>
        <sz val="11"/>
        <color theme="1"/>
        <rFont val="Arial"/>
        <family val="2"/>
      </rPr>
      <t xml:space="preserve"> Сurrency exchange used for calculations (EUR to UAH) </t>
    </r>
  </si>
  <si>
    <r>
      <t xml:space="preserve">Обмінний курс на момент виплати першого траншу (євро до грн) / </t>
    </r>
    <r>
      <rPr>
        <sz val="11"/>
        <color theme="1"/>
        <rFont val="Arial"/>
        <family val="2"/>
      </rPr>
      <t>Сurrency exchange at the moment of first tranche payment (EUR to UAH)</t>
    </r>
  </si>
  <si>
    <r>
      <t xml:space="preserve">Загальна вартість, євро /                                        </t>
    </r>
    <r>
      <rPr>
        <sz val="10"/>
        <color rgb="FF000000"/>
        <rFont val="Arial"/>
        <family val="2"/>
      </rPr>
      <t>Total amount, EUR</t>
    </r>
  </si>
  <si>
    <r>
      <t xml:space="preserve">Пояснення зміни /                                     </t>
    </r>
    <r>
      <rPr>
        <sz val="10"/>
        <color rgb="FF000000"/>
        <rFont val="Arial"/>
        <family val="2"/>
      </rPr>
      <t>Explanation of the cost adjustment</t>
    </r>
  </si>
  <si>
    <r>
      <t>Оплата праці штатних співробітників заявника (бухгалтер, проєктний менеджер тощо)</t>
    </r>
    <r>
      <rPr>
        <sz val="10"/>
        <color rgb="FF000000"/>
        <rFont val="Arial"/>
        <family val="2"/>
      </rPr>
      <t xml:space="preserve">/ Staff costs </t>
    </r>
  </si>
  <si>
    <r>
      <t xml:space="preserve">Оплата зовнішніх спеціалістів і послуг команди проєкту (бухгалтер, проєктний менеджер тощо) - оплата договорами ЦПХ та договорами з ФОП/ </t>
    </r>
    <r>
      <rPr>
        <sz val="10"/>
        <color rgb="FF000000"/>
        <rFont val="Arial"/>
        <family val="2"/>
      </rPr>
      <t>External costs</t>
    </r>
  </si>
  <si>
    <r>
      <t>Гонорари (оплата гонорарів експертів, консультантів, моніторинг та оцінка якості, переклад, юридичні послуги тощо)</t>
    </r>
    <r>
      <rPr>
        <sz val="10"/>
        <color rgb="FF000000"/>
        <rFont val="Arial"/>
        <family val="2"/>
      </rPr>
      <t xml:space="preserve">/ Professional fees (e.g. expert or consultant fees, honorariums, monitoring and evaluation, translation, lawyer) </t>
    </r>
  </si>
  <si>
    <r>
      <t>Співфінансування  (від заявників або сторонніх організацій та осіб)</t>
    </r>
    <r>
      <rPr>
        <sz val="10"/>
        <color rgb="FF000000"/>
        <rFont val="Arial"/>
        <family val="2"/>
      </rPr>
      <t xml:space="preserve">/ Co-funding contributions to the project costs (from the appying or third-party organisations and individuals) </t>
    </r>
  </si>
  <si>
    <r>
      <t xml:space="preserve">П.І.Б. уповноваженої особи  Грантодавця
</t>
    </r>
    <r>
      <rPr>
        <sz val="10"/>
        <color theme="1"/>
        <rFont val="Arial"/>
        <family val="2"/>
      </rPr>
      <t>Full name of the authorised person of Grantor</t>
    </r>
  </si>
  <si>
    <r>
      <t xml:space="preserve">Підпис і печатка 
</t>
    </r>
    <r>
      <rPr>
        <sz val="10"/>
        <color theme="1"/>
        <rFont val="Arial"/>
        <family val="2"/>
      </rPr>
      <t xml:space="preserve">Signature and seal </t>
    </r>
  </si>
  <si>
    <r>
      <t xml:space="preserve">Фабіан Мюльталер 
</t>
    </r>
    <r>
      <rPr>
        <sz val="10"/>
        <color theme="1"/>
        <rFont val="Arial"/>
        <family val="2"/>
      </rPr>
      <t>Fabian Mühlthaler</t>
    </r>
  </si>
  <si>
    <r>
      <rPr>
        <b/>
        <sz val="10"/>
        <color theme="1"/>
        <rFont val="Verdana"/>
        <family val="2"/>
      </rPr>
      <t xml:space="preserve">Бюджет поділено на окремі статті витрат. Заявники можуть включити розрахунок коштів, що плануються на: </t>
    </r>
    <r>
      <rPr>
        <sz val="10"/>
        <color theme="1"/>
        <rFont val="Verdana"/>
        <family val="2"/>
      </rPr>
      <t xml:space="preserve">                                          
The budget is divided into separate cost types. It should include forecast (calculated) costs for: 
                                                                                                                                                                                                      </t>
    </r>
    <r>
      <rPr>
        <i/>
        <sz val="10"/>
        <color rgb="FFFF0000"/>
        <rFont val="Verdana"/>
        <family val="2"/>
      </rPr>
      <t xml:space="preserve">
</t>
    </r>
    <r>
      <rPr>
        <b/>
        <i/>
        <sz val="10"/>
        <rFont val="Verdana"/>
        <family val="2"/>
      </rPr>
      <t xml:space="preserve">•  Оплата праці штатних співробітників заявника (бухгалтер, проєктний менеджер тощо)                                                                                                                                                                                                                          </t>
    </r>
    <r>
      <rPr>
        <i/>
        <sz val="10"/>
        <rFont val="Verdana"/>
        <family val="2"/>
      </rPr>
      <t>/Staff costs</t>
    </r>
    <r>
      <rPr>
        <b/>
        <i/>
        <sz val="10"/>
        <rFont val="Verdana"/>
        <family val="2"/>
      </rPr>
      <t xml:space="preserve"> 
• Оплата зовнішніх спеціалістів і послуг команди проєкту (бухгалтер, проєктний менеджер тощо)                                                                                                                                                                                  </t>
    </r>
    <r>
      <rPr>
        <i/>
        <sz val="10"/>
        <rFont val="Verdana"/>
        <family val="2"/>
      </rPr>
      <t>/External costs</t>
    </r>
    <r>
      <rPr>
        <b/>
        <i/>
        <sz val="10"/>
        <rFont val="Verdana"/>
        <family val="2"/>
      </rPr>
      <t xml:space="preserve">     </t>
    </r>
    <r>
      <rPr>
        <i/>
        <sz val="10"/>
        <rFont val="Verdana"/>
        <family val="2"/>
      </rPr>
      <t xml:space="preserve">
</t>
    </r>
    <r>
      <rPr>
        <b/>
        <i/>
        <sz val="10"/>
        <rFont val="Verdana"/>
        <family val="2"/>
      </rPr>
      <t>•</t>
    </r>
    <r>
      <rPr>
        <i/>
        <sz val="10"/>
        <rFont val="Verdana"/>
        <family val="2"/>
      </rPr>
      <t xml:space="preserve"> </t>
    </r>
    <r>
      <rPr>
        <b/>
        <i/>
        <sz val="10"/>
        <rFont val="Verdana"/>
        <family val="2"/>
      </rPr>
      <t xml:space="preserve">Закупівля техніки та обладнання (меблі, техніка, комп'ютерне обладнання, програмне забезпечення враховуючи доставку та гонорар монтажників за потреби)
</t>
    </r>
    <r>
      <rPr>
        <i/>
        <sz val="10"/>
        <rFont val="Verdana"/>
        <family val="2"/>
      </rPr>
      <t xml:space="preserve">/Purchasing of furniture and equipment (furniture, computer equipment, software, etc. incl delivery and honoraries of installers if needed) 
</t>
    </r>
    <r>
      <rPr>
        <b/>
        <i/>
        <sz val="10"/>
        <rFont val="Verdana"/>
        <family val="2"/>
      </rPr>
      <t>•</t>
    </r>
    <r>
      <rPr>
        <i/>
        <sz val="10"/>
        <rFont val="Verdana"/>
        <family val="2"/>
      </rPr>
      <t xml:space="preserve"> </t>
    </r>
    <r>
      <rPr>
        <b/>
        <i/>
        <sz val="10"/>
        <rFont val="Verdana"/>
        <family val="2"/>
      </rPr>
      <t xml:space="preserve">Гонорари (оплата гонорарів експертів, консультантів, моніторинг та оцінка якості, переклад, юридичні послуги тощо)
</t>
    </r>
    <r>
      <rPr>
        <i/>
        <sz val="10"/>
        <rFont val="Verdana"/>
        <family val="2"/>
      </rPr>
      <t xml:space="preserve">/Professional fees (e.g. expert or consultant fees, honorariums, monitoring and evaluation, translation, lawyer) </t>
    </r>
    <r>
      <rPr>
        <i/>
        <sz val="10"/>
        <color rgb="FFFF0000"/>
        <rFont val="Verdana"/>
        <family val="2"/>
      </rPr>
      <t xml:space="preserve">                                                                                    
</t>
    </r>
    <r>
      <rPr>
        <b/>
        <i/>
        <sz val="10"/>
        <rFont val="Verdana"/>
        <family val="2"/>
      </rPr>
      <t xml:space="preserve">• Інші видатки напряму пов'язані з втіленням проєкту 
</t>
    </r>
    <r>
      <rPr>
        <i/>
        <sz val="10"/>
        <rFont val="Verdana"/>
        <family val="2"/>
      </rPr>
      <t xml:space="preserve">/Other costs directly related to the implementation of the project 
</t>
    </r>
    <r>
      <rPr>
        <b/>
        <i/>
        <sz val="10"/>
        <rFont val="Verdana"/>
        <family val="2"/>
      </rPr>
      <t>•  Кошти співфінансування проєкту</t>
    </r>
    <r>
      <rPr>
        <i/>
        <sz val="10"/>
        <rFont val="Verdana"/>
        <family val="2"/>
      </rPr>
      <t xml:space="preserve"> / Co-funding contributions to the project
</t>
    </r>
  </si>
  <si>
    <t>УВАГА: СТОРІНКА ОБҐРУНТУВАННЯ ЗАПОВНЮЄТЬСЯ ДВОМА МОВАМИ (АНГЛІЙСЬКОЮ та УКРАЇНСЬКОЮ)</t>
  </si>
  <si>
    <t>УВАГА: БЮДЖЕТ ЗАПОВНЮЄТЬСЯ ДВОМА МОВАМИ (АНГЛІЙСЬКОЮ та УКРАЇНСЬКОЮ)</t>
  </si>
  <si>
    <t>Note: Budget plan should be completed in two languages (English and Ukrainian)</t>
  </si>
  <si>
    <t>Note: Justification should be completed in two languages (English and Ukrainian)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</si>
</sst>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0.00\ &quot;€&quot;;[Red]\-#,##0.00\ &quot;€&quot;"/>
    <numFmt numFmtId="164" formatCode="[$€-2]\ #,##0.00"/>
    <numFmt numFmtId="165" formatCode="#,##0.0"/>
    <numFmt numFmtId="166" formatCode="#,##0.00\ &quot;€&quot;"/>
    <numFmt numFmtId="167" formatCode="#,##0.00\ _€"/>
  </numFmts>
  <fonts count="40" x14ac:knownFonts="1">
    <font>
      <sz val="11"/>
      <color theme="1"/>
      <name val="Calibri"/>
      <family val="2"/>
      <scheme val="minor"/>
    </font>
    <font>
      <sz val="11"/>
      <color theme="1"/>
      <name val="Arial"/>
      <family val="2"/>
    </font>
    <font>
      <b/>
      <sz val="11"/>
      <color theme="1"/>
      <name val="Arial"/>
      <family val="2"/>
    </font>
    <font>
      <sz val="11"/>
      <color theme="1"/>
      <name val="Arial"/>
      <family val="2"/>
    </font>
    <font>
      <sz val="10"/>
      <color theme="1"/>
      <name val="Arial"/>
      <family val="2"/>
    </font>
    <font>
      <b/>
      <sz val="10"/>
      <color theme="1"/>
      <name val="Arial"/>
      <family val="2"/>
    </font>
    <font>
      <b/>
      <sz val="10"/>
      <color rgb="FF000000"/>
      <name val="Arial"/>
      <family val="2"/>
    </font>
    <font>
      <sz val="10"/>
      <color rgb="FF000000"/>
      <name val="Arial"/>
      <family val="2"/>
    </font>
    <font>
      <b/>
      <sz val="11"/>
      <color rgb="FF000000"/>
      <name val="Arial"/>
      <family val="2"/>
    </font>
    <font>
      <sz val="10"/>
      <name val="Arial"/>
      <family val="2"/>
    </font>
    <font>
      <b/>
      <sz val="10"/>
      <name val="Arial"/>
      <family val="2"/>
    </font>
    <font>
      <b/>
      <sz val="11"/>
      <name val="Arial"/>
      <family val="2"/>
    </font>
    <font>
      <b/>
      <sz val="12"/>
      <name val="Arial"/>
      <family val="2"/>
    </font>
    <font>
      <b/>
      <sz val="8"/>
      <name val="Arial"/>
      <family val="2"/>
    </font>
    <font>
      <b/>
      <sz val="9"/>
      <name val="Arial"/>
      <family val="2"/>
    </font>
    <font>
      <sz val="11"/>
      <name val="Arial"/>
      <family val="2"/>
    </font>
    <font>
      <sz val="12"/>
      <name val="Arial"/>
      <family val="2"/>
    </font>
    <font>
      <sz val="8"/>
      <name val="Arial"/>
      <family val="2"/>
    </font>
    <font>
      <sz val="9"/>
      <name val="Arial"/>
      <family val="2"/>
    </font>
    <font>
      <sz val="11"/>
      <color indexed="8"/>
      <name val="Calibri"/>
      <family val="2"/>
    </font>
    <font>
      <i/>
      <sz val="10"/>
      <name val="Arial"/>
      <family val="2"/>
    </font>
    <font>
      <sz val="11"/>
      <color rgb="FFFF0000"/>
      <name val="Calibri"/>
      <family val="2"/>
      <scheme val="minor"/>
    </font>
    <font>
      <b/>
      <sz val="10"/>
      <color theme="1"/>
      <name val="Verdana"/>
      <family val="2"/>
    </font>
    <font>
      <sz val="10"/>
      <color theme="1"/>
      <name val="Verdana"/>
      <family val="2"/>
    </font>
    <font>
      <sz val="9"/>
      <color theme="1"/>
      <name val="Verdana"/>
      <family val="2"/>
    </font>
    <font>
      <sz val="10"/>
      <name val="Verdana"/>
      <family val="2"/>
    </font>
    <font>
      <b/>
      <sz val="10"/>
      <name val="Verdana"/>
      <family val="2"/>
    </font>
    <font>
      <i/>
      <sz val="10"/>
      <name val="Verdana"/>
      <family val="2"/>
    </font>
    <font>
      <i/>
      <sz val="10"/>
      <color theme="1"/>
      <name val="Verdana"/>
      <family val="2"/>
    </font>
    <font>
      <i/>
      <sz val="10"/>
      <color rgb="FFFF0000"/>
      <name val="Verdana"/>
      <family val="2"/>
    </font>
    <font>
      <b/>
      <i/>
      <sz val="10"/>
      <name val="Verdana"/>
      <family val="2"/>
    </font>
    <font>
      <b/>
      <sz val="11"/>
      <color theme="1"/>
      <name val="Calibri"/>
      <family val="2"/>
      <scheme val="minor"/>
    </font>
    <font>
      <sz val="10"/>
      <color rgb="FFFF0000"/>
      <name val="Arial"/>
      <family val="2"/>
    </font>
    <font>
      <i/>
      <sz val="10"/>
      <color rgb="FFFF0000"/>
      <name val="Arial"/>
      <family val="2"/>
    </font>
    <font>
      <b/>
      <sz val="11"/>
      <color rgb="FFFF0000"/>
      <name val="Calibri"/>
      <family val="2"/>
      <scheme val="minor"/>
    </font>
    <font>
      <sz val="11"/>
      <color rgb="FF000000"/>
      <name val="Arial"/>
      <family val="2"/>
    </font>
    <font>
      <i/>
      <sz val="11"/>
      <color rgb="FFFF0000"/>
      <name val="Calibri"/>
      <family val="2"/>
      <scheme val="minor"/>
    </font>
    <font>
      <sz val="11"/>
      <color rgb="FFFF0000"/>
      <name val="Arial"/>
      <family val="2"/>
    </font>
    <font>
      <sz val="10"/>
      <color rgb="FFFF0000"/>
      <name val="Verdana"/>
      <family val="2"/>
    </font>
    <font>
      <b/>
      <sz val="11"/>
      <color rgb="FFFF0000"/>
      <name val="Arial"/>
      <family val="2"/>
    </font>
  </fonts>
  <fills count="12">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3" tint="0.59996337778862885"/>
        <bgColor indexed="64"/>
      </patternFill>
    </fill>
    <fill>
      <patternFill patternType="solid">
        <fgColor indexed="22"/>
        <bgColor indexed="64"/>
      </patternFill>
    </fill>
    <fill>
      <patternFill patternType="solid">
        <fgColor rgb="FFD8D8D8"/>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theme="2" tint="-9.9978637043366805E-2"/>
        <bgColor indexed="64"/>
      </patternFill>
    </fill>
    <fill>
      <patternFill patternType="solid">
        <fgColor rgb="FFFFFF00"/>
        <bgColor indexed="64"/>
      </patternFill>
    </fill>
  </fills>
  <borders count="5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theme="1"/>
      </left>
      <right/>
      <top style="medium">
        <color theme="1"/>
      </top>
      <bottom style="thin">
        <color theme="1"/>
      </bottom>
      <diagonal/>
    </border>
    <border>
      <left/>
      <right/>
      <top style="medium">
        <color theme="1"/>
      </top>
      <bottom style="thin">
        <color theme="1"/>
      </bottom>
      <diagonal/>
    </border>
    <border>
      <left/>
      <right style="thin">
        <color theme="2" tint="-9.9978637043366805E-2"/>
      </right>
      <top style="medium">
        <color theme="1"/>
      </top>
      <bottom style="thin">
        <color theme="1"/>
      </bottom>
      <diagonal/>
    </border>
    <border>
      <left style="medium">
        <color theme="1"/>
      </left>
      <right/>
      <top style="thin">
        <color theme="1"/>
      </top>
      <bottom/>
      <diagonal/>
    </border>
    <border>
      <left/>
      <right/>
      <top style="thin">
        <color theme="1"/>
      </top>
      <bottom/>
      <diagonal/>
    </border>
    <border>
      <left/>
      <right style="medium">
        <color theme="1"/>
      </right>
      <top style="thin">
        <color theme="1"/>
      </top>
      <bottom/>
      <diagonal/>
    </border>
    <border>
      <left style="medium">
        <color theme="1"/>
      </left>
      <right/>
      <top/>
      <bottom/>
      <diagonal/>
    </border>
    <border>
      <left/>
      <right style="medium">
        <color theme="1"/>
      </right>
      <top/>
      <bottom/>
      <diagonal/>
    </border>
    <border>
      <left style="medium">
        <color theme="1"/>
      </left>
      <right/>
      <top/>
      <bottom style="thin">
        <color theme="1"/>
      </bottom>
      <diagonal/>
    </border>
    <border>
      <left/>
      <right/>
      <top/>
      <bottom style="thin">
        <color theme="1"/>
      </bottom>
      <diagonal/>
    </border>
    <border>
      <left/>
      <right style="medium">
        <color theme="1"/>
      </right>
      <top/>
      <bottom style="thin">
        <color theme="1"/>
      </bottom>
      <diagonal/>
    </border>
    <border>
      <left style="medium">
        <color theme="1"/>
      </left>
      <right/>
      <top style="thin">
        <color theme="1"/>
      </top>
      <bottom style="thin">
        <color theme="1"/>
      </bottom>
      <diagonal/>
    </border>
    <border>
      <left/>
      <right/>
      <top style="thin">
        <color theme="1"/>
      </top>
      <bottom style="thin">
        <color theme="1"/>
      </bottom>
      <diagonal/>
    </border>
    <border>
      <left/>
      <right style="medium">
        <color theme="1"/>
      </right>
      <top style="thin">
        <color theme="1"/>
      </top>
      <bottom style="thin">
        <color theme="1"/>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0">
    <xf numFmtId="0" fontId="0" fillId="0" borderId="0"/>
    <xf numFmtId="0" fontId="9" fillId="0" borderId="0">
      <alignment wrapText="1"/>
      <protection locked="0"/>
    </xf>
    <xf numFmtId="14" fontId="10" fillId="0" borderId="0" applyFill="0" applyBorder="0" applyProtection="0">
      <alignment horizontal="center" vertical="top" wrapText="1"/>
      <protection locked="0"/>
    </xf>
    <xf numFmtId="14" fontId="11" fillId="0" borderId="0" applyFill="0" applyBorder="0" applyProtection="0">
      <alignment horizontal="center" vertical="top" wrapText="1"/>
      <protection locked="0"/>
    </xf>
    <xf numFmtId="14" fontId="12" fillId="0" borderId="0" applyFill="0" applyBorder="0" applyProtection="0">
      <alignment horizontal="center" vertical="top" wrapText="1"/>
      <protection locked="0"/>
    </xf>
    <xf numFmtId="14" fontId="13" fillId="0" borderId="0" applyFill="0" applyBorder="0" applyProtection="0">
      <alignment horizontal="center" vertical="top" wrapText="1"/>
      <protection locked="0"/>
    </xf>
    <xf numFmtId="14" fontId="14" fillId="0" borderId="0" applyFill="0" applyBorder="0" applyProtection="0">
      <alignment horizontal="center" vertical="top" wrapText="1"/>
      <protection locked="0"/>
    </xf>
    <xf numFmtId="49" fontId="9" fillId="0" borderId="0" applyFill="0" applyBorder="0" applyProtection="0">
      <protection locked="0"/>
    </xf>
    <xf numFmtId="49" fontId="9" fillId="0" borderId="0" applyFill="0" applyBorder="0" applyProtection="0">
      <alignment wrapText="1"/>
      <protection locked="0"/>
    </xf>
    <xf numFmtId="49" fontId="15" fillId="0" borderId="0" applyFill="0" applyBorder="0" applyProtection="0">
      <protection locked="0"/>
    </xf>
    <xf numFmtId="49" fontId="15" fillId="0" borderId="0" applyFill="0" applyBorder="0" applyProtection="0">
      <alignment wrapText="1"/>
      <protection locked="0"/>
    </xf>
    <xf numFmtId="49" fontId="16" fillId="0" borderId="0" applyFill="0" applyBorder="0" applyProtection="0">
      <protection locked="0"/>
    </xf>
    <xf numFmtId="49" fontId="16" fillId="0" borderId="0" applyFill="0" applyBorder="0" applyProtection="0">
      <alignment wrapText="1"/>
      <protection locked="0"/>
    </xf>
    <xf numFmtId="49" fontId="17" fillId="0" borderId="0" applyFill="0" applyBorder="0" applyProtection="0">
      <protection locked="0"/>
    </xf>
    <xf numFmtId="49" fontId="17" fillId="0" borderId="0" applyFill="0" applyBorder="0" applyProtection="0">
      <alignment wrapText="1"/>
      <protection locked="0"/>
    </xf>
    <xf numFmtId="49" fontId="18" fillId="0" borderId="0" applyFill="0" applyBorder="0" applyProtection="0">
      <protection locked="0"/>
    </xf>
    <xf numFmtId="49" fontId="18" fillId="0" borderId="0" applyFill="0" applyBorder="0" applyProtection="0">
      <alignment wrapText="1"/>
      <protection locked="0"/>
    </xf>
    <xf numFmtId="49" fontId="10" fillId="0" borderId="0" applyFill="0" applyBorder="0" applyProtection="0">
      <alignment horizontal="center" vertical="top" wrapText="1"/>
      <protection locked="0"/>
    </xf>
    <xf numFmtId="49" fontId="11" fillId="0" borderId="0" applyFill="0" applyBorder="0" applyProtection="0">
      <alignment horizontal="center" vertical="top" wrapText="1"/>
      <protection locked="0"/>
    </xf>
    <xf numFmtId="49" fontId="12" fillId="0" borderId="0" applyFill="0" applyBorder="0" applyProtection="0">
      <alignment horizontal="center" vertical="top" wrapText="1"/>
      <protection locked="0"/>
    </xf>
    <xf numFmtId="49" fontId="13" fillId="0" borderId="0" applyFill="0" applyBorder="0" applyProtection="0">
      <alignment horizontal="center" vertical="top" wrapText="1"/>
      <protection locked="0"/>
    </xf>
    <xf numFmtId="49" fontId="14" fillId="0" borderId="0" applyFill="0" applyBorder="0" applyProtection="0">
      <alignment horizontal="center" vertical="top" wrapText="1"/>
      <protection locked="0"/>
    </xf>
    <xf numFmtId="3" fontId="9" fillId="0" borderId="0" applyFill="0" applyBorder="0" applyProtection="0">
      <protection locked="0"/>
    </xf>
    <xf numFmtId="3" fontId="15" fillId="0" borderId="0" applyFill="0" applyBorder="0" applyProtection="0">
      <protection locked="0"/>
    </xf>
    <xf numFmtId="3" fontId="16" fillId="0" borderId="0" applyFill="0" applyBorder="0" applyProtection="0">
      <protection locked="0"/>
    </xf>
    <xf numFmtId="3" fontId="17" fillId="0" borderId="0" applyFill="0" applyBorder="0" applyProtection="0">
      <protection locked="0"/>
    </xf>
    <xf numFmtId="3" fontId="18" fillId="0" borderId="0" applyFill="0" applyBorder="0" applyProtection="0">
      <protection locked="0"/>
    </xf>
    <xf numFmtId="165" fontId="9" fillId="0" borderId="0" applyFill="0" applyBorder="0" applyProtection="0">
      <protection locked="0"/>
    </xf>
    <xf numFmtId="165" fontId="15" fillId="0" borderId="0" applyFill="0" applyBorder="0" applyProtection="0">
      <protection locked="0"/>
    </xf>
    <xf numFmtId="165" fontId="16" fillId="0" borderId="0" applyFill="0" applyBorder="0" applyProtection="0">
      <protection locked="0"/>
    </xf>
    <xf numFmtId="165" fontId="17" fillId="0" borderId="0" applyFill="0" applyBorder="0" applyProtection="0">
      <protection locked="0"/>
    </xf>
    <xf numFmtId="165" fontId="18" fillId="0" borderId="0" applyFill="0" applyBorder="0" applyProtection="0">
      <protection locked="0"/>
    </xf>
    <xf numFmtId="4" fontId="9" fillId="0" borderId="0" applyFill="0" applyBorder="0" applyProtection="0">
      <protection locked="0"/>
    </xf>
    <xf numFmtId="4" fontId="15" fillId="0" borderId="0" applyFill="0" applyBorder="0" applyProtection="0">
      <protection locked="0"/>
    </xf>
    <xf numFmtId="4" fontId="16" fillId="0" borderId="0" applyFill="0" applyBorder="0" applyProtection="0">
      <protection locked="0"/>
    </xf>
    <xf numFmtId="4" fontId="17" fillId="0" borderId="0" applyFill="0" applyBorder="0" applyProtection="0">
      <protection locked="0"/>
    </xf>
    <xf numFmtId="4" fontId="18" fillId="0" borderId="0" applyFill="0" applyBorder="0" applyProtection="0">
      <protection locked="0"/>
    </xf>
    <xf numFmtId="0" fontId="9" fillId="0" borderId="0"/>
    <xf numFmtId="0" fontId="19" fillId="0" borderId="0"/>
    <xf numFmtId="0" fontId="9" fillId="0" borderId="0"/>
  </cellStyleXfs>
  <cellXfs count="202">
    <xf numFmtId="0" fontId="0" fillId="0" borderId="0" xfId="0"/>
    <xf numFmtId="0" fontId="4" fillId="0" borderId="0" xfId="0" applyFont="1"/>
    <xf numFmtId="0" fontId="6" fillId="2" borderId="5" xfId="0" applyFont="1" applyFill="1" applyBorder="1" applyAlignment="1">
      <alignment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7" fillId="0" borderId="5" xfId="0" applyFont="1" applyBorder="1" applyAlignment="1">
      <alignment vertical="center" wrapText="1"/>
    </xf>
    <xf numFmtId="164" fontId="7" fillId="0" borderId="5" xfId="0" applyNumberFormat="1" applyFont="1" applyBorder="1" applyAlignment="1">
      <alignment vertical="center" wrapText="1"/>
    </xf>
    <xf numFmtId="164" fontId="7" fillId="0" borderId="6" xfId="0" applyNumberFormat="1" applyFont="1" applyBorder="1" applyAlignment="1">
      <alignment vertical="center" wrapText="1"/>
    </xf>
    <xf numFmtId="164" fontId="6" fillId="4" borderId="6" xfId="0" applyNumberFormat="1" applyFont="1" applyFill="1" applyBorder="1" applyAlignment="1">
      <alignment vertical="center" wrapText="1"/>
    </xf>
    <xf numFmtId="164" fontId="8" fillId="2" borderId="6" xfId="0" applyNumberFormat="1" applyFont="1" applyFill="1" applyBorder="1" applyAlignment="1">
      <alignment vertical="center" wrapText="1"/>
    </xf>
    <xf numFmtId="0" fontId="5" fillId="0" borderId="0" xfId="0" applyFont="1"/>
    <xf numFmtId="0" fontId="20" fillId="6" borderId="20" xfId="1" applyFont="1" applyFill="1" applyBorder="1" applyAlignment="1" applyProtection="1">
      <alignment horizontal="center" vertical="top" wrapText="1"/>
    </xf>
    <xf numFmtId="0" fontId="20" fillId="6" borderId="21" xfId="1" applyFont="1" applyFill="1" applyBorder="1" applyAlignment="1" applyProtection="1">
      <alignment horizontal="center" vertical="top" wrapText="1"/>
    </xf>
    <xf numFmtId="0" fontId="25" fillId="0" borderId="0" xfId="1" applyFont="1" applyAlignment="1">
      <alignment vertical="center" wrapText="1"/>
      <protection locked="0"/>
    </xf>
    <xf numFmtId="0" fontId="25" fillId="0" borderId="0" xfId="1" applyFont="1">
      <alignment wrapText="1"/>
      <protection locked="0"/>
    </xf>
    <xf numFmtId="0" fontId="23" fillId="0" borderId="0" xfId="0" applyFont="1"/>
    <xf numFmtId="0" fontId="21" fillId="0" borderId="0" xfId="0" applyFont="1" applyAlignment="1">
      <alignment wrapText="1"/>
    </xf>
    <xf numFmtId="0" fontId="10" fillId="6" borderId="15" xfId="1" applyFont="1" applyFill="1" applyBorder="1" applyAlignment="1" applyProtection="1">
      <alignment horizontal="center" wrapText="1"/>
    </xf>
    <xf numFmtId="0" fontId="10" fillId="6" borderId="16" xfId="1" applyFont="1" applyFill="1" applyBorder="1" applyAlignment="1" applyProtection="1">
      <alignment horizontal="center" wrapText="1"/>
    </xf>
    <xf numFmtId="0" fontId="33" fillId="0" borderId="5" xfId="0" applyFont="1" applyBorder="1" applyAlignment="1">
      <alignment vertical="center" wrapText="1"/>
    </xf>
    <xf numFmtId="0" fontId="32" fillId="0" borderId="5" xfId="0" applyFont="1" applyBorder="1" applyAlignment="1">
      <alignment vertical="center" wrapText="1"/>
    </xf>
    <xf numFmtId="164" fontId="32" fillId="0" borderId="5" xfId="0" applyNumberFormat="1" applyFont="1" applyBorder="1" applyAlignment="1">
      <alignment vertical="center" wrapText="1"/>
    </xf>
    <xf numFmtId="164" fontId="32" fillId="0" borderId="6" xfId="0" applyNumberFormat="1" applyFont="1" applyBorder="1" applyAlignment="1">
      <alignment vertical="center" wrapText="1"/>
    </xf>
    <xf numFmtId="164" fontId="33" fillId="0" borderId="5" xfId="0" applyNumberFormat="1" applyFont="1" applyBorder="1" applyAlignment="1">
      <alignment vertical="center" wrapText="1"/>
    </xf>
    <xf numFmtId="164" fontId="33" fillId="0" borderId="6" xfId="0" applyNumberFormat="1" applyFont="1" applyBorder="1" applyAlignment="1">
      <alignment vertical="center" wrapText="1"/>
    </xf>
    <xf numFmtId="0" fontId="0" fillId="0" borderId="6" xfId="0" applyBorder="1"/>
    <xf numFmtId="0" fontId="0" fillId="0" borderId="5" xfId="0" applyBorder="1"/>
    <xf numFmtId="0" fontId="32" fillId="0" borderId="5" xfId="0" applyFont="1" applyBorder="1" applyAlignment="1">
      <alignment vertical="top" wrapText="1"/>
    </xf>
    <xf numFmtId="0" fontId="21" fillId="0" borderId="5" xfId="0" applyFont="1" applyBorder="1" applyAlignment="1">
      <alignment vertical="top" wrapText="1"/>
    </xf>
    <xf numFmtId="0" fontId="21" fillId="0" borderId="6" xfId="0" applyFont="1" applyBorder="1" applyAlignment="1">
      <alignment vertical="top" wrapText="1"/>
    </xf>
    <xf numFmtId="0" fontId="32" fillId="0" borderId="5" xfId="0" applyFont="1" applyBorder="1" applyAlignment="1">
      <alignment horizontal="left" vertical="top" wrapText="1"/>
    </xf>
    <xf numFmtId="0" fontId="21" fillId="0" borderId="5" xfId="0" applyFont="1" applyBorder="1" applyAlignment="1">
      <alignment wrapText="1"/>
    </xf>
    <xf numFmtId="0" fontId="21" fillId="0" borderId="6" xfId="0" applyFont="1" applyBorder="1" applyAlignment="1">
      <alignment wrapText="1"/>
    </xf>
    <xf numFmtId="49" fontId="2" fillId="0" borderId="0" xfId="0" applyNumberFormat="1" applyFont="1" applyAlignment="1">
      <alignment horizontal="left" vertical="center"/>
    </xf>
    <xf numFmtId="49" fontId="6" fillId="2" borderId="4" xfId="0" applyNumberFormat="1" applyFont="1" applyFill="1" applyBorder="1" applyAlignment="1">
      <alignment horizontal="left" vertical="center" wrapText="1"/>
    </xf>
    <xf numFmtId="49" fontId="6" fillId="3" borderId="4" xfId="0" applyNumberFormat="1" applyFont="1" applyFill="1" applyBorder="1" applyAlignment="1">
      <alignment horizontal="left" vertical="center" wrapText="1"/>
    </xf>
    <xf numFmtId="49" fontId="7" fillId="0" borderId="4" xfId="0" applyNumberFormat="1" applyFont="1" applyBorder="1" applyAlignment="1">
      <alignment horizontal="left" vertical="center" wrapText="1"/>
    </xf>
    <xf numFmtId="49" fontId="4" fillId="0" borderId="0" xfId="0" applyNumberFormat="1" applyFont="1" applyAlignment="1">
      <alignment horizontal="left"/>
    </xf>
    <xf numFmtId="0" fontId="0" fillId="0" borderId="0" xfId="0" applyAlignment="1">
      <alignment vertical="center" wrapText="1"/>
    </xf>
    <xf numFmtId="164" fontId="9" fillId="0" borderId="6" xfId="0" applyNumberFormat="1" applyFont="1" applyBorder="1" applyAlignment="1">
      <alignment vertical="center" wrapText="1"/>
    </xf>
    <xf numFmtId="49" fontId="11" fillId="0" borderId="0" xfId="0" applyNumberFormat="1" applyFont="1"/>
    <xf numFmtId="0" fontId="20" fillId="0" borderId="5" xfId="0" applyFont="1" applyBorder="1" applyAlignment="1">
      <alignment vertical="center" wrapText="1"/>
    </xf>
    <xf numFmtId="164" fontId="20" fillId="0" borderId="5" xfId="0" applyNumberFormat="1" applyFont="1" applyBorder="1" applyAlignment="1">
      <alignment vertical="center" wrapText="1"/>
    </xf>
    <xf numFmtId="0" fontId="6" fillId="3" borderId="4" xfId="0" applyFont="1" applyFill="1" applyBorder="1" applyAlignment="1">
      <alignment horizontal="left" vertical="center" wrapText="1"/>
    </xf>
    <xf numFmtId="0" fontId="7" fillId="0" borderId="4" xfId="0" applyFont="1" applyBorder="1" applyAlignment="1">
      <alignment horizontal="left" vertical="center" wrapText="1"/>
    </xf>
    <xf numFmtId="10" fontId="2" fillId="11" borderId="6" xfId="0" applyNumberFormat="1" applyFont="1" applyFill="1" applyBorder="1" applyAlignment="1">
      <alignment horizontal="right"/>
    </xf>
    <xf numFmtId="0" fontId="33" fillId="0" borderId="5" xfId="0" applyFont="1" applyBorder="1" applyAlignment="1">
      <alignment vertical="top" wrapText="1"/>
    </xf>
    <xf numFmtId="0" fontId="36" fillId="0" borderId="5" xfId="0" applyFont="1" applyBorder="1" applyAlignment="1">
      <alignment vertical="top" wrapText="1"/>
    </xf>
    <xf numFmtId="0" fontId="36" fillId="0" borderId="6" xfId="0" applyFont="1" applyBorder="1" applyAlignment="1">
      <alignment vertical="center" wrapText="1"/>
    </xf>
    <xf numFmtId="0" fontId="7" fillId="0" borderId="17" xfId="0" applyFont="1" applyBorder="1" applyAlignment="1">
      <alignment horizontal="left" vertical="center" wrapText="1"/>
    </xf>
    <xf numFmtId="0" fontId="7" fillId="0" borderId="18" xfId="0" applyFont="1" applyBorder="1" applyAlignment="1">
      <alignment vertical="center" wrapText="1"/>
    </xf>
    <xf numFmtId="0" fontId="0" fillId="0" borderId="18" xfId="0" applyBorder="1"/>
    <xf numFmtId="0" fontId="0" fillId="0" borderId="19" xfId="0" applyBorder="1"/>
    <xf numFmtId="0" fontId="31" fillId="0" borderId="41" xfId="0" applyFont="1" applyBorder="1" applyAlignment="1">
      <alignment horizontal="center"/>
    </xf>
    <xf numFmtId="0" fontId="0" fillId="0" borderId="0" xfId="0" applyAlignment="1">
      <alignment vertical="top"/>
    </xf>
    <xf numFmtId="0" fontId="0" fillId="0" borderId="0" xfId="0" applyAlignment="1">
      <alignment vertical="top" wrapText="1"/>
    </xf>
    <xf numFmtId="0" fontId="2" fillId="0" borderId="1" xfId="0" applyFont="1" applyBorder="1" applyAlignment="1">
      <alignment horizontal="center" vertical="top" wrapText="1"/>
    </xf>
    <xf numFmtId="49" fontId="6" fillId="2" borderId="4" xfId="0" applyNumberFormat="1" applyFont="1" applyFill="1" applyBorder="1" applyAlignment="1">
      <alignment horizontal="center" vertical="center" wrapText="1"/>
    </xf>
    <xf numFmtId="0" fontId="0" fillId="0" borderId="0" xfId="0" applyAlignment="1">
      <alignment horizontal="left" vertical="top"/>
    </xf>
    <xf numFmtId="0" fontId="5" fillId="3" borderId="2" xfId="0" applyFont="1" applyFill="1" applyBorder="1" applyAlignment="1">
      <alignment horizontal="center" vertical="center" wrapText="1"/>
    </xf>
    <xf numFmtId="0" fontId="5" fillId="3" borderId="5" xfId="0" applyFont="1" applyFill="1" applyBorder="1" applyAlignment="1">
      <alignment horizontal="center"/>
    </xf>
    <xf numFmtId="2" fontId="2" fillId="0" borderId="3" xfId="0" applyNumberFormat="1" applyFont="1" applyBorder="1" applyAlignment="1">
      <alignment horizontal="center" wrapText="1"/>
    </xf>
    <xf numFmtId="0" fontId="33" fillId="0" borderId="6" xfId="0" applyFont="1" applyBorder="1" applyAlignment="1">
      <alignment vertical="center" wrapText="1"/>
    </xf>
    <xf numFmtId="0" fontId="7" fillId="0" borderId="6" xfId="0" applyFont="1" applyBorder="1" applyAlignment="1">
      <alignment vertical="center" wrapText="1"/>
    </xf>
    <xf numFmtId="164" fontId="6" fillId="4" borderId="50" xfId="0" applyNumberFormat="1" applyFont="1" applyFill="1" applyBorder="1" applyAlignment="1">
      <alignment vertical="center" wrapText="1"/>
    </xf>
    <xf numFmtId="0" fontId="6" fillId="4" borderId="6" xfId="0" applyFont="1" applyFill="1" applyBorder="1" applyAlignment="1">
      <alignment horizontal="right" vertical="center" wrapText="1"/>
    </xf>
    <xf numFmtId="0" fontId="6" fillId="4" borderId="10" xfId="0" applyFont="1" applyFill="1" applyBorder="1" applyAlignment="1">
      <alignment horizontal="right" vertical="center" wrapText="1"/>
    </xf>
    <xf numFmtId="0" fontId="20" fillId="0" borderId="6" xfId="0" applyFont="1" applyBorder="1" applyAlignment="1">
      <alignment vertical="center" wrapText="1"/>
    </xf>
    <xf numFmtId="0" fontId="8" fillId="5" borderId="10" xfId="0" applyFont="1" applyFill="1" applyBorder="1" applyAlignment="1">
      <alignment horizontal="right" vertical="center" wrapText="1"/>
    </xf>
    <xf numFmtId="164" fontId="8" fillId="2" borderId="50" xfId="0" applyNumberFormat="1" applyFont="1" applyFill="1" applyBorder="1" applyAlignment="1">
      <alignment vertical="center" wrapText="1"/>
    </xf>
    <xf numFmtId="10" fontId="2" fillId="2" borderId="51" xfId="0" applyNumberFormat="1" applyFont="1" applyFill="1" applyBorder="1" applyAlignment="1">
      <alignment horizontal="right"/>
    </xf>
    <xf numFmtId="0" fontId="2" fillId="5" borderId="44" xfId="0" applyFont="1" applyFill="1" applyBorder="1" applyAlignment="1">
      <alignment horizontal="right" wrapText="1"/>
    </xf>
    <xf numFmtId="0" fontId="5" fillId="2" borderId="4"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 xfId="0" applyFont="1" applyFill="1" applyBorder="1" applyAlignment="1">
      <alignment horizontal="left" vertical="center" wrapText="1"/>
    </xf>
    <xf numFmtId="167" fontId="6" fillId="4" borderId="50" xfId="0" applyNumberFormat="1" applyFont="1" applyFill="1" applyBorder="1" applyAlignment="1">
      <alignment vertical="center" wrapText="1"/>
    </xf>
    <xf numFmtId="8" fontId="7" fillId="0" borderId="4" xfId="0" applyNumberFormat="1" applyFont="1" applyBorder="1" applyAlignment="1">
      <alignment horizontal="right" vertical="center" wrapText="1"/>
    </xf>
    <xf numFmtId="164" fontId="8" fillId="5" borderId="4" xfId="0" applyNumberFormat="1" applyFont="1" applyFill="1" applyBorder="1" applyAlignment="1">
      <alignment horizontal="right" vertical="center" wrapText="1"/>
    </xf>
    <xf numFmtId="49" fontId="39" fillId="0" borderId="0" xfId="0" applyNumberFormat="1" applyFont="1" applyAlignment="1">
      <alignment horizontal="left" vertical="center"/>
    </xf>
    <xf numFmtId="49" fontId="39" fillId="0" borderId="0" xfId="0" applyNumberFormat="1" applyFont="1"/>
    <xf numFmtId="49" fontId="39" fillId="0" borderId="0" xfId="0" applyNumberFormat="1" applyFont="1" applyAlignment="1">
      <alignment horizontal="left"/>
    </xf>
    <xf numFmtId="0" fontId="26" fillId="7" borderId="33" xfId="1" applyFont="1" applyFill="1" applyBorder="1" applyAlignment="1">
      <alignment horizontal="left" vertical="center" wrapText="1"/>
      <protection locked="0"/>
    </xf>
    <xf numFmtId="0" fontId="26" fillId="7" borderId="34" xfId="1" applyFont="1" applyFill="1" applyBorder="1" applyAlignment="1">
      <alignment horizontal="left" vertical="center" wrapText="1"/>
      <protection locked="0"/>
    </xf>
    <xf numFmtId="0" fontId="26" fillId="7" borderId="35" xfId="1" applyFont="1" applyFill="1" applyBorder="1" applyAlignment="1">
      <alignment horizontal="left" vertical="center" wrapText="1"/>
      <protection locked="0"/>
    </xf>
    <xf numFmtId="0" fontId="25" fillId="0" borderId="28" xfId="1" applyFont="1" applyBorder="1" applyAlignment="1">
      <alignment horizontal="left" vertical="center" wrapText="1"/>
      <protection locked="0"/>
    </xf>
    <xf numFmtId="0" fontId="25" fillId="0" borderId="0" xfId="1" applyFont="1" applyAlignment="1">
      <alignment horizontal="left" vertical="center" wrapText="1"/>
      <protection locked="0"/>
    </xf>
    <xf numFmtId="0" fontId="25" fillId="0" borderId="29" xfId="1" applyFont="1" applyBorder="1" applyAlignment="1">
      <alignment horizontal="left" vertical="center" wrapText="1"/>
      <protection locked="0"/>
    </xf>
    <xf numFmtId="0" fontId="25" fillId="0" borderId="36" xfId="1" applyFont="1" applyBorder="1" applyAlignment="1">
      <alignment horizontal="left" vertical="center" wrapText="1"/>
      <protection locked="0"/>
    </xf>
    <xf numFmtId="0" fontId="25" fillId="0" borderId="37" xfId="1" applyFont="1" applyBorder="1" applyAlignment="1">
      <alignment horizontal="left" vertical="center" wrapText="1"/>
      <protection locked="0"/>
    </xf>
    <xf numFmtId="0" fontId="25" fillId="0" borderId="38" xfId="1" applyFont="1" applyBorder="1" applyAlignment="1">
      <alignment horizontal="left" vertical="center" wrapText="1"/>
      <protection locked="0"/>
    </xf>
    <xf numFmtId="0" fontId="23" fillId="0" borderId="33" xfId="1" applyFont="1" applyBorder="1" applyAlignment="1">
      <alignment horizontal="left" vertical="center" wrapText="1"/>
      <protection locked="0"/>
    </xf>
    <xf numFmtId="0" fontId="22" fillId="0" borderId="34" xfId="1" applyFont="1" applyBorder="1" applyAlignment="1">
      <alignment horizontal="left" vertical="center" wrapText="1"/>
      <protection locked="0"/>
    </xf>
    <xf numFmtId="0" fontId="22" fillId="0" borderId="35" xfId="1" applyFont="1" applyBorder="1" applyAlignment="1">
      <alignment horizontal="left" vertical="center" wrapText="1"/>
      <protection locked="0"/>
    </xf>
    <xf numFmtId="0" fontId="23" fillId="10" borderId="33" xfId="1" applyFont="1" applyFill="1" applyBorder="1" applyAlignment="1">
      <alignment horizontal="left" vertical="center" wrapText="1"/>
      <protection locked="0"/>
    </xf>
    <xf numFmtId="0" fontId="23" fillId="10" borderId="34" xfId="1" applyFont="1" applyFill="1" applyBorder="1" applyAlignment="1">
      <alignment horizontal="left" vertical="center" wrapText="1"/>
      <protection locked="0"/>
    </xf>
    <xf numFmtId="0" fontId="23" fillId="10" borderId="35" xfId="1" applyFont="1" applyFill="1" applyBorder="1" applyAlignment="1">
      <alignment horizontal="left" vertical="center" wrapText="1"/>
      <protection locked="0"/>
    </xf>
    <xf numFmtId="0" fontId="23" fillId="0" borderId="34" xfId="1" applyFont="1" applyBorder="1" applyAlignment="1">
      <alignment horizontal="left" vertical="center" wrapText="1"/>
      <protection locked="0"/>
    </xf>
    <xf numFmtId="0" fontId="23" fillId="0" borderId="35" xfId="1" applyFont="1" applyBorder="1" applyAlignment="1">
      <alignment horizontal="left" vertical="center" wrapText="1"/>
      <protection locked="0"/>
    </xf>
    <xf numFmtId="0" fontId="22" fillId="9" borderId="33" xfId="1" applyFont="1" applyFill="1" applyBorder="1" applyAlignment="1">
      <alignment horizontal="left" vertical="center" wrapText="1"/>
      <protection locked="0"/>
    </xf>
    <xf numFmtId="0" fontId="22" fillId="9" borderId="34" xfId="1" applyFont="1" applyFill="1" applyBorder="1" applyAlignment="1">
      <alignment horizontal="left" vertical="center" wrapText="1"/>
      <protection locked="0"/>
    </xf>
    <xf numFmtId="0" fontId="22" fillId="9" borderId="35" xfId="1" applyFont="1" applyFill="1" applyBorder="1" applyAlignment="1">
      <alignment horizontal="left" vertical="center" wrapText="1"/>
      <protection locked="0"/>
    </xf>
    <xf numFmtId="0" fontId="22" fillId="9" borderId="22" xfId="1" applyFont="1" applyFill="1" applyBorder="1" applyAlignment="1">
      <alignment horizontal="center" vertical="center" wrapText="1"/>
      <protection locked="0"/>
    </xf>
    <xf numFmtId="0" fontId="22" fillId="9" borderId="23" xfId="1" applyFont="1" applyFill="1" applyBorder="1" applyAlignment="1">
      <alignment horizontal="center" vertical="center" wrapText="1"/>
      <protection locked="0"/>
    </xf>
    <xf numFmtId="0" fontId="22" fillId="9" borderId="24" xfId="1" applyFont="1" applyFill="1" applyBorder="1" applyAlignment="1">
      <alignment horizontal="center" vertical="center" wrapText="1"/>
      <protection locked="0"/>
    </xf>
    <xf numFmtId="0" fontId="25" fillId="0" borderId="25" xfId="1" applyFont="1" applyBorder="1" applyAlignment="1">
      <alignment horizontal="left" vertical="center" wrapText="1"/>
      <protection locked="0"/>
    </xf>
    <xf numFmtId="0" fontId="25" fillId="0" borderId="26" xfId="1" applyFont="1" applyBorder="1" applyAlignment="1">
      <alignment horizontal="left" vertical="center" wrapText="1"/>
      <protection locked="0"/>
    </xf>
    <xf numFmtId="0" fontId="25" fillId="0" borderId="27" xfId="1" applyFont="1" applyBorder="1" applyAlignment="1">
      <alignment horizontal="left" vertical="center" wrapText="1"/>
      <protection locked="0"/>
    </xf>
    <xf numFmtId="0" fontId="25" fillId="0" borderId="30" xfId="1" applyFont="1" applyBorder="1" applyAlignment="1">
      <alignment horizontal="left" vertical="center" wrapText="1"/>
      <protection locked="0"/>
    </xf>
    <xf numFmtId="0" fontId="25" fillId="0" borderId="31" xfId="1" applyFont="1" applyBorder="1" applyAlignment="1">
      <alignment horizontal="left" vertical="center" wrapText="1"/>
      <protection locked="0"/>
    </xf>
    <xf numFmtId="0" fontId="25" fillId="0" borderId="32" xfId="1" applyFont="1" applyBorder="1" applyAlignment="1">
      <alignment horizontal="left" vertical="center" wrapText="1"/>
      <protection locked="0"/>
    </xf>
    <xf numFmtId="0" fontId="26" fillId="7" borderId="33" xfId="1" applyFont="1" applyFill="1" applyBorder="1" applyAlignment="1">
      <alignment horizontal="left" vertical="center"/>
      <protection locked="0"/>
    </xf>
    <xf numFmtId="0" fontId="26" fillId="7" borderId="34" xfId="1" applyFont="1" applyFill="1" applyBorder="1" applyAlignment="1">
      <alignment horizontal="left" vertical="center"/>
      <protection locked="0"/>
    </xf>
    <xf numFmtId="0" fontId="26" fillId="7" borderId="35" xfId="1" applyFont="1" applyFill="1" applyBorder="1" applyAlignment="1">
      <alignment horizontal="left" vertical="center"/>
      <protection locked="0"/>
    </xf>
    <xf numFmtId="0" fontId="22" fillId="7" borderId="33" xfId="1" applyFont="1" applyFill="1" applyBorder="1" applyAlignment="1">
      <alignment horizontal="left" vertical="center"/>
      <protection locked="0"/>
    </xf>
    <xf numFmtId="0" fontId="22" fillId="7" borderId="34" xfId="1" applyFont="1" applyFill="1" applyBorder="1" applyAlignment="1">
      <alignment horizontal="left" vertical="center"/>
      <protection locked="0"/>
    </xf>
    <xf numFmtId="0" fontId="22" fillId="7" borderId="35" xfId="1" applyFont="1" applyFill="1" applyBorder="1" applyAlignment="1">
      <alignment horizontal="left" vertical="center"/>
      <protection locked="0"/>
    </xf>
    <xf numFmtId="0" fontId="23" fillId="0" borderId="25" xfId="1" applyFont="1" applyBorder="1" applyAlignment="1">
      <alignment horizontal="left" vertical="center" wrapText="1"/>
      <protection locked="0"/>
    </xf>
    <xf numFmtId="0" fontId="23" fillId="0" borderId="26" xfId="1" applyFont="1" applyBorder="1" applyAlignment="1">
      <alignment horizontal="left" vertical="center" wrapText="1"/>
      <protection locked="0"/>
    </xf>
    <xf numFmtId="0" fontId="23" fillId="0" borderId="27" xfId="1" applyFont="1" applyBorder="1" applyAlignment="1">
      <alignment horizontal="left" vertical="center" wrapText="1"/>
      <protection locked="0"/>
    </xf>
    <xf numFmtId="0" fontId="23" fillId="0" borderId="28" xfId="1" applyFont="1" applyBorder="1" applyAlignment="1">
      <alignment horizontal="left" vertical="center" wrapText="1"/>
      <protection locked="0"/>
    </xf>
    <xf numFmtId="0" fontId="23" fillId="0" borderId="0" xfId="1" applyFont="1" applyAlignment="1">
      <alignment horizontal="left" vertical="center" wrapText="1"/>
      <protection locked="0"/>
    </xf>
    <xf numFmtId="0" fontId="23" fillId="0" borderId="29" xfId="1" applyFont="1" applyBorder="1" applyAlignment="1">
      <alignment horizontal="left" vertical="center" wrapText="1"/>
      <protection locked="0"/>
    </xf>
    <xf numFmtId="0" fontId="23" fillId="0" borderId="30" xfId="1" applyFont="1" applyBorder="1" applyAlignment="1">
      <alignment horizontal="left" vertical="center" wrapText="1"/>
      <protection locked="0"/>
    </xf>
    <xf numFmtId="0" fontId="23" fillId="0" borderId="31" xfId="1" applyFont="1" applyBorder="1" applyAlignment="1">
      <alignment horizontal="left" vertical="center" wrapText="1"/>
      <protection locked="0"/>
    </xf>
    <xf numFmtId="0" fontId="23" fillId="0" borderId="32" xfId="1" applyFont="1" applyBorder="1" applyAlignment="1">
      <alignment horizontal="left" vertical="center" wrapText="1"/>
      <protection locked="0"/>
    </xf>
    <xf numFmtId="0" fontId="2" fillId="2" borderId="1" xfId="0" applyFont="1" applyFill="1" applyBorder="1" applyAlignment="1">
      <alignment horizontal="left" wrapText="1"/>
    </xf>
    <xf numFmtId="0" fontId="2" fillId="2" borderId="2" xfId="0" applyFont="1" applyFill="1" applyBorder="1" applyAlignment="1">
      <alignment horizontal="left"/>
    </xf>
    <xf numFmtId="0" fontId="3" fillId="3" borderId="2" xfId="0" applyFont="1" applyFill="1" applyBorder="1" applyAlignment="1">
      <alignment horizontal="center"/>
    </xf>
    <xf numFmtId="0" fontId="3" fillId="3" borderId="3" xfId="0" applyFont="1" applyFill="1" applyBorder="1" applyAlignment="1">
      <alignment horizontal="center"/>
    </xf>
    <xf numFmtId="0" fontId="2" fillId="2" borderId="4" xfId="0" applyFont="1" applyFill="1" applyBorder="1" applyAlignment="1">
      <alignment horizontal="left" wrapText="1"/>
    </xf>
    <xf numFmtId="0" fontId="2" fillId="2" borderId="5" xfId="0" applyFont="1" applyFill="1" applyBorder="1" applyAlignment="1">
      <alignment horizontal="left"/>
    </xf>
    <xf numFmtId="0" fontId="3" fillId="3" borderId="5" xfId="0" applyFont="1" applyFill="1" applyBorder="1" applyAlignment="1">
      <alignment horizontal="center"/>
    </xf>
    <xf numFmtId="0" fontId="3" fillId="3" borderId="6" xfId="0" applyFont="1" applyFill="1" applyBorder="1" applyAlignment="1">
      <alignment horizontal="center"/>
    </xf>
    <xf numFmtId="164" fontId="2" fillId="3" borderId="5" xfId="0" applyNumberFormat="1" applyFont="1" applyFill="1" applyBorder="1" applyAlignment="1">
      <alignment horizontal="center"/>
    </xf>
    <xf numFmtId="164" fontId="2" fillId="3" borderId="6" xfId="0" applyNumberFormat="1" applyFont="1" applyFill="1" applyBorder="1" applyAlignment="1">
      <alignment horizontal="center"/>
    </xf>
    <xf numFmtId="0" fontId="2" fillId="2" borderId="11" xfId="0" applyFont="1" applyFill="1" applyBorder="1" applyAlignment="1">
      <alignment horizontal="left" wrapText="1"/>
    </xf>
    <xf numFmtId="0" fontId="2" fillId="2" borderId="12" xfId="0" applyFont="1" applyFill="1" applyBorder="1" applyAlignment="1">
      <alignment horizontal="left" wrapText="1"/>
    </xf>
    <xf numFmtId="14" fontId="37" fillId="3" borderId="8" xfId="0" applyNumberFormat="1" applyFont="1" applyFill="1" applyBorder="1" applyAlignment="1">
      <alignment horizontal="center"/>
    </xf>
    <xf numFmtId="0" fontId="37" fillId="3" borderId="9" xfId="0" applyFont="1" applyFill="1" applyBorder="1" applyAlignment="1">
      <alignment horizontal="center"/>
    </xf>
    <xf numFmtId="0" fontId="37" fillId="3" borderId="10" xfId="0" applyFont="1" applyFill="1" applyBorder="1" applyAlignment="1">
      <alignment horizontal="center"/>
    </xf>
    <xf numFmtId="0" fontId="6" fillId="3" borderId="8"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4" borderId="11" xfId="0" applyFont="1" applyFill="1" applyBorder="1" applyAlignment="1">
      <alignment horizontal="right" vertical="center" wrapText="1"/>
    </xf>
    <xf numFmtId="0" fontId="6" fillId="4" borderId="9" xfId="0" applyFont="1" applyFill="1" applyBorder="1" applyAlignment="1">
      <alignment horizontal="right" vertical="center" wrapText="1"/>
    </xf>
    <xf numFmtId="0" fontId="6" fillId="4" borderId="12" xfId="0" applyFont="1" applyFill="1" applyBorder="1" applyAlignment="1">
      <alignment horizontal="right" vertical="center" wrapText="1"/>
    </xf>
    <xf numFmtId="0" fontId="8" fillId="5" borderId="11" xfId="0" applyFont="1" applyFill="1" applyBorder="1" applyAlignment="1">
      <alignment horizontal="right" vertical="center" wrapText="1"/>
    </xf>
    <xf numFmtId="0" fontId="8" fillId="5" borderId="9" xfId="0" applyFont="1" applyFill="1" applyBorder="1" applyAlignment="1">
      <alignment horizontal="right" vertical="center" wrapText="1"/>
    </xf>
    <xf numFmtId="0" fontId="8" fillId="5" borderId="12" xfId="0" applyFont="1" applyFill="1" applyBorder="1" applyAlignment="1">
      <alignment horizontal="right" vertical="center" wrapText="1"/>
    </xf>
    <xf numFmtId="0" fontId="2" fillId="5" borderId="11" xfId="0" applyFont="1" applyFill="1" applyBorder="1" applyAlignment="1">
      <alignment horizontal="right" wrapText="1"/>
    </xf>
    <xf numFmtId="0" fontId="2" fillId="5" borderId="9" xfId="0" applyFont="1" applyFill="1" applyBorder="1" applyAlignment="1">
      <alignment horizontal="right" wrapText="1"/>
    </xf>
    <xf numFmtId="0" fontId="2" fillId="5" borderId="12" xfId="0" applyFont="1" applyFill="1" applyBorder="1" applyAlignment="1">
      <alignment horizontal="right"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xf>
    <xf numFmtId="0" fontId="6" fillId="3" borderId="11" xfId="0" applyFont="1" applyFill="1" applyBorder="1" applyAlignment="1">
      <alignment vertical="top" wrapText="1"/>
    </xf>
    <xf numFmtId="0" fontId="6" fillId="3" borderId="10" xfId="0" applyFont="1" applyFill="1" applyBorder="1" applyAlignment="1">
      <alignment vertical="top" wrapText="1"/>
    </xf>
    <xf numFmtId="49" fontId="6" fillId="3" borderId="11" xfId="0" applyNumberFormat="1" applyFont="1" applyFill="1" applyBorder="1" applyAlignment="1">
      <alignment horizontal="left" vertical="top" wrapText="1"/>
    </xf>
    <xf numFmtId="49" fontId="6" fillId="3" borderId="10" xfId="0" applyNumberFormat="1" applyFont="1" applyFill="1" applyBorder="1" applyAlignment="1">
      <alignment horizontal="left" vertical="top" wrapText="1"/>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0" fontId="2" fillId="2" borderId="3" xfId="0" applyFont="1" applyFill="1" applyBorder="1" applyAlignment="1">
      <alignment horizontal="left"/>
    </xf>
    <xf numFmtId="0" fontId="2" fillId="2" borderId="6" xfId="0" applyFont="1" applyFill="1" applyBorder="1" applyAlignment="1">
      <alignment horizontal="left"/>
    </xf>
    <xf numFmtId="0" fontId="2" fillId="2" borderId="10" xfId="0" applyFont="1" applyFill="1" applyBorder="1" applyAlignment="1">
      <alignment horizontal="left" wrapText="1"/>
    </xf>
    <xf numFmtId="166" fontId="2" fillId="2" borderId="4" xfId="0" applyNumberFormat="1" applyFont="1" applyFill="1" applyBorder="1" applyAlignment="1">
      <alignment horizontal="center" wrapText="1"/>
    </xf>
    <xf numFmtId="166" fontId="2" fillId="2" borderId="6" xfId="0" applyNumberFormat="1" applyFont="1" applyFill="1" applyBorder="1" applyAlignment="1">
      <alignment horizontal="center"/>
    </xf>
    <xf numFmtId="166" fontId="2" fillId="8" borderId="4" xfId="0" applyNumberFormat="1" applyFont="1" applyFill="1" applyBorder="1" applyAlignment="1">
      <alignment horizontal="center" wrapText="1"/>
    </xf>
    <xf numFmtId="166" fontId="2" fillId="8" borderId="6" xfId="0" applyNumberFormat="1" applyFont="1" applyFill="1" applyBorder="1" applyAlignment="1">
      <alignment horizontal="center"/>
    </xf>
    <xf numFmtId="164" fontId="2" fillId="3" borderId="8" xfId="0" applyNumberFormat="1" applyFont="1" applyFill="1" applyBorder="1" applyAlignment="1">
      <alignment horizontal="center"/>
    </xf>
    <xf numFmtId="164" fontId="2" fillId="3" borderId="9" xfId="0" applyNumberFormat="1" applyFont="1" applyFill="1" applyBorder="1" applyAlignment="1">
      <alignment horizontal="center"/>
    </xf>
    <xf numFmtId="164" fontId="2" fillId="3" borderId="10" xfId="0" applyNumberFormat="1" applyFont="1" applyFill="1" applyBorder="1" applyAlignment="1">
      <alignment horizontal="center"/>
    </xf>
    <xf numFmtId="166" fontId="2" fillId="2" borderId="11" xfId="0" applyNumberFormat="1" applyFont="1" applyFill="1" applyBorder="1" applyAlignment="1">
      <alignment horizontal="center" wrapText="1"/>
    </xf>
    <xf numFmtId="166" fontId="2" fillId="2" borderId="10" xfId="0" applyNumberFormat="1" applyFont="1" applyFill="1" applyBorder="1" applyAlignment="1">
      <alignment horizont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4" xfId="0" applyFont="1" applyBorder="1" applyAlignment="1">
      <alignment horizontal="center" vertical="center" wrapText="1"/>
    </xf>
    <xf numFmtId="2" fontId="2" fillId="0" borderId="45" xfId="0" applyNumberFormat="1" applyFont="1" applyBorder="1" applyAlignment="1">
      <alignment horizontal="center" wrapText="1"/>
    </xf>
    <xf numFmtId="2" fontId="2" fillId="0" borderId="46" xfId="0" applyNumberFormat="1" applyFont="1" applyBorder="1" applyAlignment="1">
      <alignment horizontal="center" wrapText="1"/>
    </xf>
    <xf numFmtId="0" fontId="2" fillId="0" borderId="4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49" xfId="0" applyFont="1" applyBorder="1" applyAlignment="1">
      <alignment horizontal="center" vertical="center" wrapText="1"/>
    </xf>
    <xf numFmtId="0" fontId="2" fillId="8" borderId="4" xfId="0" applyFont="1" applyFill="1" applyBorder="1" applyAlignment="1">
      <alignment horizontal="left" wrapText="1"/>
    </xf>
    <xf numFmtId="0" fontId="2" fillId="8" borderId="5" xfId="0" applyFont="1" applyFill="1" applyBorder="1" applyAlignment="1">
      <alignment horizontal="left"/>
    </xf>
    <xf numFmtId="164" fontId="2" fillId="8" borderId="5" xfId="0" applyNumberFormat="1" applyFont="1" applyFill="1" applyBorder="1" applyAlignment="1">
      <alignment horizontal="center"/>
    </xf>
    <xf numFmtId="164" fontId="2" fillId="8" borderId="6" xfId="0" applyNumberFormat="1" applyFont="1" applyFill="1" applyBorder="1" applyAlignment="1">
      <alignment horizontal="center"/>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10" fillId="6" borderId="13" xfId="1" applyFont="1" applyFill="1" applyBorder="1" applyAlignment="1" applyProtection="1">
      <alignment horizontal="center" vertical="center"/>
    </xf>
    <xf numFmtId="0" fontId="10" fillId="6" borderId="14" xfId="1" applyFont="1" applyFill="1" applyBorder="1" applyAlignment="1" applyProtection="1">
      <alignment horizontal="center" vertical="center"/>
    </xf>
    <xf numFmtId="0" fontId="10" fillId="6" borderId="0" xfId="1" applyFont="1" applyFill="1" applyAlignment="1" applyProtection="1">
      <alignment horizontal="center" vertical="top" wrapText="1"/>
    </xf>
    <xf numFmtId="0" fontId="10" fillId="6" borderId="7" xfId="1" applyFont="1" applyFill="1" applyBorder="1" applyAlignment="1" applyProtection="1">
      <alignment horizontal="center" vertical="top"/>
    </xf>
    <xf numFmtId="0" fontId="10" fillId="6" borderId="0" xfId="1" applyFont="1" applyFill="1" applyAlignment="1" applyProtection="1">
      <alignment horizontal="center" vertical="top"/>
    </xf>
    <xf numFmtId="0" fontId="12" fillId="0" borderId="0" xfId="1" applyFont="1" applyAlignment="1" applyProtection="1">
      <alignment horizontal="center" wrapText="1"/>
    </xf>
    <xf numFmtId="0" fontId="12" fillId="0" borderId="7" xfId="1" applyFont="1" applyBorder="1" applyAlignment="1" applyProtection="1">
      <alignment horizontal="center" wrapText="1"/>
    </xf>
    <xf numFmtId="0" fontId="10" fillId="3" borderId="8" xfId="0" applyFont="1" applyFill="1" applyBorder="1" applyAlignment="1">
      <alignment horizontal="left" vertical="center" wrapText="1"/>
    </xf>
    <xf numFmtId="0" fontId="10" fillId="3" borderId="9" xfId="0" applyFont="1" applyFill="1" applyBorder="1" applyAlignment="1">
      <alignment horizontal="left" vertical="center" wrapText="1"/>
    </xf>
    <xf numFmtId="0" fontId="10" fillId="3" borderId="10" xfId="0" applyFont="1" applyFill="1" applyBorder="1" applyAlignment="1">
      <alignment horizontal="left" vertical="center" wrapText="1"/>
    </xf>
  </cellXfs>
  <cellStyles count="40">
    <cellStyle name="Datum 10" xfId="2" xr:uid="{00000000-0005-0000-0000-000000000000}"/>
    <cellStyle name="Datum 11" xfId="3" xr:uid="{00000000-0005-0000-0000-000001000000}"/>
    <cellStyle name="Datum 12" xfId="4" xr:uid="{00000000-0005-0000-0000-000002000000}"/>
    <cellStyle name="Datum 8" xfId="5" xr:uid="{00000000-0005-0000-0000-000003000000}"/>
    <cellStyle name="Datum 9" xfId="6" xr:uid="{00000000-0005-0000-0000-000004000000}"/>
    <cellStyle name="Normal 2" xfId="37" xr:uid="{00000000-0005-0000-0000-000005000000}"/>
    <cellStyle name="Normal_revised (2)" xfId="38" xr:uid="{00000000-0005-0000-0000-000006000000}"/>
    <cellStyle name="Standard" xfId="0" builtinId="0"/>
    <cellStyle name="Standard 2" xfId="39" xr:uid="{00000000-0005-0000-0000-000008000000}"/>
    <cellStyle name="Standard 3" xfId="1" xr:uid="{00000000-0005-0000-0000-000009000000}"/>
    <cellStyle name="Tabelle Text 10" xfId="7" xr:uid="{00000000-0005-0000-0000-00000A000000}"/>
    <cellStyle name="Tabelle Text 10 Z" xfId="8" xr:uid="{00000000-0005-0000-0000-00000B000000}"/>
    <cellStyle name="Tabelle Text 11" xfId="9" xr:uid="{00000000-0005-0000-0000-00000C000000}"/>
    <cellStyle name="Tabelle Text 11 Z" xfId="10" xr:uid="{00000000-0005-0000-0000-00000D000000}"/>
    <cellStyle name="Tabelle Text 12" xfId="11" xr:uid="{00000000-0005-0000-0000-00000E000000}"/>
    <cellStyle name="Tabelle Text 12 Z" xfId="12" xr:uid="{00000000-0005-0000-0000-00000F000000}"/>
    <cellStyle name="Tabelle Text 8" xfId="13" xr:uid="{00000000-0005-0000-0000-000010000000}"/>
    <cellStyle name="Tabelle Text 8 Z" xfId="14" xr:uid="{00000000-0005-0000-0000-000011000000}"/>
    <cellStyle name="Tabelle Text 9" xfId="15" xr:uid="{00000000-0005-0000-0000-000012000000}"/>
    <cellStyle name="Tabelle Text 9 Z" xfId="16" xr:uid="{00000000-0005-0000-0000-000013000000}"/>
    <cellStyle name="Tabelle Überschrift 10" xfId="17" xr:uid="{00000000-0005-0000-0000-000014000000}"/>
    <cellStyle name="Tabelle Überschrift 11" xfId="18" xr:uid="{00000000-0005-0000-0000-000015000000}"/>
    <cellStyle name="Tabelle Überschrift 12" xfId="19" xr:uid="{00000000-0005-0000-0000-000016000000}"/>
    <cellStyle name="Tabelle Überschrift 8" xfId="20" xr:uid="{00000000-0005-0000-0000-000017000000}"/>
    <cellStyle name="Tabelle Überschrift 9" xfId="21" xr:uid="{00000000-0005-0000-0000-000018000000}"/>
    <cellStyle name="Tabelle Zahl 0 10" xfId="22" xr:uid="{00000000-0005-0000-0000-000019000000}"/>
    <cellStyle name="Tabelle Zahl 0 11" xfId="23" xr:uid="{00000000-0005-0000-0000-00001A000000}"/>
    <cellStyle name="Tabelle Zahl 0 12" xfId="24" xr:uid="{00000000-0005-0000-0000-00001B000000}"/>
    <cellStyle name="Tabelle Zahl 0 8" xfId="25" xr:uid="{00000000-0005-0000-0000-00001C000000}"/>
    <cellStyle name="Tabelle Zahl 0 9" xfId="26" xr:uid="{00000000-0005-0000-0000-00001D000000}"/>
    <cellStyle name="Tabelle Zahl 1 10" xfId="27" xr:uid="{00000000-0005-0000-0000-00001E000000}"/>
    <cellStyle name="Tabelle Zahl 1 11" xfId="28" xr:uid="{00000000-0005-0000-0000-00001F000000}"/>
    <cellStyle name="Tabelle Zahl 1 12" xfId="29" xr:uid="{00000000-0005-0000-0000-000020000000}"/>
    <cellStyle name="Tabelle Zahl 1 8" xfId="30" xr:uid="{00000000-0005-0000-0000-000021000000}"/>
    <cellStyle name="Tabelle Zahl 1 9" xfId="31" xr:uid="{00000000-0005-0000-0000-000022000000}"/>
    <cellStyle name="Tabelle Zahl 2 10" xfId="32" xr:uid="{00000000-0005-0000-0000-000023000000}"/>
    <cellStyle name="Tabelle Zahl 2 11" xfId="33" xr:uid="{00000000-0005-0000-0000-000024000000}"/>
    <cellStyle name="Tabelle Zahl 2 12" xfId="34" xr:uid="{00000000-0005-0000-0000-000025000000}"/>
    <cellStyle name="Tabelle Zahl 2 8" xfId="35" xr:uid="{00000000-0005-0000-0000-000026000000}"/>
    <cellStyle name="Tabelle Zahl 2 9" xfId="36" xr:uid="{00000000-0005-0000-0000-00002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Chyhyryk, Anna" id="{66D4F4AA-1D19-47FC-B670-75DF902FAD41}" userId="S::anna.chyhyryk@goethe.de::4cf3ce9e-1dd3-46fe-ad06-4cfb56952a1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56" dT="2024-03-07T17:04:24.39" personId="{66D4F4AA-1D19-47FC-B670-75DF902FAD41}" id="{50D5B107-B424-406C-BD77-3B873E7AE178}">
    <text>Вкажіть, будь ласка, загальну суму співфінансування від кожного партнера у відповідному рядку/ Please indicate the whole amount of co-funding per partner in the corresponding line.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0"/>
  <sheetViews>
    <sheetView topLeftCell="A11" zoomScaleNormal="100" workbookViewId="0">
      <selection activeCell="A16" sqref="A16:J23"/>
    </sheetView>
  </sheetViews>
  <sheetFormatPr baseColWidth="10" defaultRowHeight="15" x14ac:dyDescent="0.25"/>
  <cols>
    <col min="1" max="9" width="11.42578125" style="15"/>
    <col min="10" max="10" width="11.85546875" style="15" customWidth="1"/>
  </cols>
  <sheetData>
    <row r="1" spans="1:10" ht="38.25" customHeight="1" x14ac:dyDescent="0.25">
      <c r="A1" s="101" t="s">
        <v>101</v>
      </c>
      <c r="B1" s="102"/>
      <c r="C1" s="102"/>
      <c r="D1" s="102"/>
      <c r="E1" s="102"/>
      <c r="F1" s="102"/>
      <c r="G1" s="102"/>
      <c r="H1" s="102"/>
      <c r="I1" s="102"/>
      <c r="J1" s="103"/>
    </row>
    <row r="2" spans="1:10" x14ac:dyDescent="0.25">
      <c r="A2" s="104" t="s">
        <v>79</v>
      </c>
      <c r="B2" s="105"/>
      <c r="C2" s="105"/>
      <c r="D2" s="105"/>
      <c r="E2" s="105"/>
      <c r="F2" s="105"/>
      <c r="G2" s="105"/>
      <c r="H2" s="105"/>
      <c r="I2" s="105"/>
      <c r="J2" s="106"/>
    </row>
    <row r="3" spans="1:10" x14ac:dyDescent="0.25">
      <c r="A3" s="84"/>
      <c r="B3" s="85"/>
      <c r="C3" s="85"/>
      <c r="D3" s="85"/>
      <c r="E3" s="85"/>
      <c r="F3" s="85"/>
      <c r="G3" s="85"/>
      <c r="H3" s="85"/>
      <c r="I3" s="85"/>
      <c r="J3" s="86"/>
    </row>
    <row r="4" spans="1:10" x14ac:dyDescent="0.25">
      <c r="A4" s="84"/>
      <c r="B4" s="85"/>
      <c r="C4" s="85"/>
      <c r="D4" s="85"/>
      <c r="E4" s="85"/>
      <c r="F4" s="85"/>
      <c r="G4" s="85"/>
      <c r="H4" s="85"/>
      <c r="I4" s="85"/>
      <c r="J4" s="86"/>
    </row>
    <row r="5" spans="1:10" x14ac:dyDescent="0.25">
      <c r="A5" s="107"/>
      <c r="B5" s="108"/>
      <c r="C5" s="108"/>
      <c r="D5" s="108"/>
      <c r="E5" s="108"/>
      <c r="F5" s="108"/>
      <c r="G5" s="108"/>
      <c r="H5" s="108"/>
      <c r="I5" s="108"/>
      <c r="J5" s="109"/>
    </row>
    <row r="6" spans="1:10" x14ac:dyDescent="0.25">
      <c r="A6" s="98" t="s">
        <v>8</v>
      </c>
      <c r="B6" s="99"/>
      <c r="C6" s="99"/>
      <c r="D6" s="99"/>
      <c r="E6" s="99"/>
      <c r="F6" s="99"/>
      <c r="G6" s="99"/>
      <c r="H6" s="99"/>
      <c r="I6" s="99"/>
      <c r="J6" s="100"/>
    </row>
    <row r="7" spans="1:10" x14ac:dyDescent="0.25">
      <c r="A7" s="104" t="s">
        <v>78</v>
      </c>
      <c r="B7" s="105"/>
      <c r="C7" s="105"/>
      <c r="D7" s="105"/>
      <c r="E7" s="105"/>
      <c r="F7" s="105"/>
      <c r="G7" s="105"/>
      <c r="H7" s="105"/>
      <c r="I7" s="105"/>
      <c r="J7" s="106"/>
    </row>
    <row r="8" spans="1:10" x14ac:dyDescent="0.25">
      <c r="A8" s="107"/>
      <c r="B8" s="108"/>
      <c r="C8" s="108"/>
      <c r="D8" s="108"/>
      <c r="E8" s="108"/>
      <c r="F8" s="108"/>
      <c r="G8" s="108"/>
      <c r="H8" s="108"/>
      <c r="I8" s="108"/>
      <c r="J8" s="109"/>
    </row>
    <row r="9" spans="1:10" x14ac:dyDescent="0.25">
      <c r="A9" s="110" t="s">
        <v>9</v>
      </c>
      <c r="B9" s="111"/>
      <c r="C9" s="111"/>
      <c r="D9" s="111"/>
      <c r="E9" s="111"/>
      <c r="F9" s="111"/>
      <c r="G9" s="111"/>
      <c r="H9" s="111"/>
      <c r="I9" s="111"/>
      <c r="J9" s="112"/>
    </row>
    <row r="10" spans="1:10" x14ac:dyDescent="0.25">
      <c r="A10" s="104" t="s">
        <v>80</v>
      </c>
      <c r="B10" s="105"/>
      <c r="C10" s="105"/>
      <c r="D10" s="105"/>
      <c r="E10" s="105"/>
      <c r="F10" s="105"/>
      <c r="G10" s="105"/>
      <c r="H10" s="105"/>
      <c r="I10" s="105"/>
      <c r="J10" s="106"/>
    </row>
    <row r="11" spans="1:10" x14ac:dyDescent="0.25">
      <c r="A11" s="107"/>
      <c r="B11" s="108"/>
      <c r="C11" s="108"/>
      <c r="D11" s="108"/>
      <c r="E11" s="108"/>
      <c r="F11" s="108"/>
      <c r="G11" s="108"/>
      <c r="H11" s="108"/>
      <c r="I11" s="108"/>
      <c r="J11" s="109"/>
    </row>
    <row r="12" spans="1:10" x14ac:dyDescent="0.25">
      <c r="A12" s="113" t="s">
        <v>10</v>
      </c>
      <c r="B12" s="114"/>
      <c r="C12" s="114"/>
      <c r="D12" s="114"/>
      <c r="E12" s="114"/>
      <c r="F12" s="114"/>
      <c r="G12" s="114"/>
      <c r="H12" s="114"/>
      <c r="I12" s="114"/>
      <c r="J12" s="115"/>
    </row>
    <row r="13" spans="1:10" x14ac:dyDescent="0.25">
      <c r="A13" s="104" t="s">
        <v>81</v>
      </c>
      <c r="B13" s="105"/>
      <c r="C13" s="105"/>
      <c r="D13" s="105"/>
      <c r="E13" s="105"/>
      <c r="F13" s="105"/>
      <c r="G13" s="105"/>
      <c r="H13" s="105"/>
      <c r="I13" s="105"/>
      <c r="J13" s="106"/>
    </row>
    <row r="14" spans="1:10" x14ac:dyDescent="0.25">
      <c r="A14" s="107"/>
      <c r="B14" s="108"/>
      <c r="C14" s="108"/>
      <c r="D14" s="108"/>
      <c r="E14" s="108"/>
      <c r="F14" s="108"/>
      <c r="G14" s="108"/>
      <c r="H14" s="108"/>
      <c r="I14" s="108"/>
      <c r="J14" s="109"/>
    </row>
    <row r="15" spans="1:10" x14ac:dyDescent="0.25">
      <c r="A15" s="98" t="s">
        <v>11</v>
      </c>
      <c r="B15" s="99"/>
      <c r="C15" s="99"/>
      <c r="D15" s="99"/>
      <c r="E15" s="99"/>
      <c r="F15" s="99"/>
      <c r="G15" s="99"/>
      <c r="H15" s="99"/>
      <c r="I15" s="99"/>
      <c r="J15" s="100"/>
    </row>
    <row r="16" spans="1:10" x14ac:dyDescent="0.25">
      <c r="A16" s="116" t="s">
        <v>128</v>
      </c>
      <c r="B16" s="117"/>
      <c r="C16" s="117"/>
      <c r="D16" s="117"/>
      <c r="E16" s="117"/>
      <c r="F16" s="117"/>
      <c r="G16" s="117"/>
      <c r="H16" s="117"/>
      <c r="I16" s="117"/>
      <c r="J16" s="118"/>
    </row>
    <row r="17" spans="1:10" x14ac:dyDescent="0.25">
      <c r="A17" s="119"/>
      <c r="B17" s="120"/>
      <c r="C17" s="120"/>
      <c r="D17" s="120"/>
      <c r="E17" s="120"/>
      <c r="F17" s="120"/>
      <c r="G17" s="120"/>
      <c r="H17" s="120"/>
      <c r="I17" s="120"/>
      <c r="J17" s="121"/>
    </row>
    <row r="18" spans="1:10" x14ac:dyDescent="0.25">
      <c r="A18" s="119"/>
      <c r="B18" s="120"/>
      <c r="C18" s="120"/>
      <c r="D18" s="120"/>
      <c r="E18" s="120"/>
      <c r="F18" s="120"/>
      <c r="G18" s="120"/>
      <c r="H18" s="120"/>
      <c r="I18" s="120"/>
      <c r="J18" s="121"/>
    </row>
    <row r="19" spans="1:10" x14ac:dyDescent="0.25">
      <c r="A19" s="119"/>
      <c r="B19" s="120"/>
      <c r="C19" s="120"/>
      <c r="D19" s="120"/>
      <c r="E19" s="120"/>
      <c r="F19" s="120"/>
      <c r="G19" s="120"/>
      <c r="H19" s="120"/>
      <c r="I19" s="120"/>
      <c r="J19" s="121"/>
    </row>
    <row r="20" spans="1:10" x14ac:dyDescent="0.25">
      <c r="A20" s="119"/>
      <c r="B20" s="120"/>
      <c r="C20" s="120"/>
      <c r="D20" s="120"/>
      <c r="E20" s="120"/>
      <c r="F20" s="120"/>
      <c r="G20" s="120"/>
      <c r="H20" s="120"/>
      <c r="I20" s="120"/>
      <c r="J20" s="121"/>
    </row>
    <row r="21" spans="1:10" x14ac:dyDescent="0.25">
      <c r="A21" s="119"/>
      <c r="B21" s="120"/>
      <c r="C21" s="120"/>
      <c r="D21" s="120"/>
      <c r="E21" s="120"/>
      <c r="F21" s="120"/>
      <c r="G21" s="120"/>
      <c r="H21" s="120"/>
      <c r="I21" s="120"/>
      <c r="J21" s="121"/>
    </row>
    <row r="22" spans="1:10" x14ac:dyDescent="0.25">
      <c r="A22" s="119"/>
      <c r="B22" s="120"/>
      <c r="C22" s="120"/>
      <c r="D22" s="120"/>
      <c r="E22" s="120"/>
      <c r="F22" s="120"/>
      <c r="G22" s="120"/>
      <c r="H22" s="120"/>
      <c r="I22" s="120"/>
      <c r="J22" s="121"/>
    </row>
    <row r="23" spans="1:10" ht="147.75" customHeight="1" x14ac:dyDescent="0.25">
      <c r="A23" s="122"/>
      <c r="B23" s="123"/>
      <c r="C23" s="123"/>
      <c r="D23" s="123"/>
      <c r="E23" s="123"/>
      <c r="F23" s="123"/>
      <c r="G23" s="123"/>
      <c r="H23" s="123"/>
      <c r="I23" s="123"/>
      <c r="J23" s="124"/>
    </row>
    <row r="24" spans="1:10" ht="23.25" customHeight="1" x14ac:dyDescent="0.25">
      <c r="A24" s="104" t="s">
        <v>12</v>
      </c>
      <c r="B24" s="105"/>
      <c r="C24" s="105"/>
      <c r="D24" s="105"/>
      <c r="E24" s="105"/>
      <c r="F24" s="105"/>
      <c r="G24" s="105"/>
      <c r="H24" s="105"/>
      <c r="I24" s="105"/>
      <c r="J24" s="106"/>
    </row>
    <row r="25" spans="1:10" ht="17.25" customHeight="1" x14ac:dyDescent="0.25">
      <c r="A25" s="84"/>
      <c r="B25" s="85"/>
      <c r="C25" s="85"/>
      <c r="D25" s="85"/>
      <c r="E25" s="85"/>
      <c r="F25" s="85"/>
      <c r="G25" s="85"/>
      <c r="H25" s="85"/>
      <c r="I25" s="85"/>
      <c r="J25" s="86"/>
    </row>
    <row r="26" spans="1:10" x14ac:dyDescent="0.25">
      <c r="A26" s="84"/>
      <c r="B26" s="85"/>
      <c r="C26" s="85"/>
      <c r="D26" s="85"/>
      <c r="E26" s="85"/>
      <c r="F26" s="85"/>
      <c r="G26" s="85"/>
      <c r="H26" s="85"/>
      <c r="I26" s="85"/>
      <c r="J26" s="86"/>
    </row>
    <row r="27" spans="1:10" x14ac:dyDescent="0.25">
      <c r="A27" s="84"/>
      <c r="B27" s="85"/>
      <c r="C27" s="85"/>
      <c r="D27" s="85"/>
      <c r="E27" s="85"/>
      <c r="F27" s="85"/>
      <c r="G27" s="85"/>
      <c r="H27" s="85"/>
      <c r="I27" s="85"/>
      <c r="J27" s="86"/>
    </row>
    <row r="28" spans="1:10" x14ac:dyDescent="0.25">
      <c r="A28" s="107"/>
      <c r="B28" s="108"/>
      <c r="C28" s="108"/>
      <c r="D28" s="108"/>
      <c r="E28" s="108"/>
      <c r="F28" s="108"/>
      <c r="G28" s="108"/>
      <c r="H28" s="108"/>
      <c r="I28" s="108"/>
      <c r="J28" s="109"/>
    </row>
    <row r="29" spans="1:10" ht="33" customHeight="1" x14ac:dyDescent="0.25">
      <c r="A29" s="98" t="s">
        <v>13</v>
      </c>
      <c r="B29" s="99"/>
      <c r="C29" s="99"/>
      <c r="D29" s="99"/>
      <c r="E29" s="99"/>
      <c r="F29" s="99"/>
      <c r="G29" s="99"/>
      <c r="H29" s="99"/>
      <c r="I29" s="99"/>
      <c r="J29" s="100"/>
    </row>
    <row r="30" spans="1:10" ht="39" customHeight="1" x14ac:dyDescent="0.25">
      <c r="A30" s="90" t="s">
        <v>69</v>
      </c>
      <c r="B30" s="91"/>
      <c r="C30" s="91"/>
      <c r="D30" s="91"/>
      <c r="E30" s="91"/>
      <c r="F30" s="91"/>
      <c r="G30" s="91"/>
      <c r="H30" s="91"/>
      <c r="I30" s="91"/>
      <c r="J30" s="92"/>
    </row>
    <row r="31" spans="1:10" ht="15" customHeight="1" x14ac:dyDescent="0.25">
      <c r="A31" s="93" t="s">
        <v>29</v>
      </c>
      <c r="B31" s="94"/>
      <c r="C31" s="94"/>
      <c r="D31" s="94"/>
      <c r="E31" s="94"/>
      <c r="F31" s="94"/>
      <c r="G31" s="94"/>
      <c r="H31" s="94"/>
      <c r="I31" s="94"/>
      <c r="J31" s="95"/>
    </row>
    <row r="32" spans="1:10" ht="72.75" customHeight="1" x14ac:dyDescent="0.25">
      <c r="A32" s="90" t="s">
        <v>30</v>
      </c>
      <c r="B32" s="96"/>
      <c r="C32" s="96"/>
      <c r="D32" s="96"/>
      <c r="E32" s="96"/>
      <c r="F32" s="96"/>
      <c r="G32" s="96"/>
      <c r="H32" s="96"/>
      <c r="I32" s="96"/>
      <c r="J32" s="97"/>
    </row>
    <row r="33" spans="1:10" x14ac:dyDescent="0.25">
      <c r="A33" s="81" t="s">
        <v>14</v>
      </c>
      <c r="B33" s="82"/>
      <c r="C33" s="82"/>
      <c r="D33" s="82"/>
      <c r="E33" s="82"/>
      <c r="F33" s="82"/>
      <c r="G33" s="82"/>
      <c r="H33" s="82"/>
      <c r="I33" s="82"/>
      <c r="J33" s="83"/>
    </row>
    <row r="34" spans="1:10" x14ac:dyDescent="0.25">
      <c r="A34" s="84" t="s">
        <v>28</v>
      </c>
      <c r="B34" s="85"/>
      <c r="C34" s="85"/>
      <c r="D34" s="85"/>
      <c r="E34" s="85"/>
      <c r="F34" s="85"/>
      <c r="G34" s="85"/>
      <c r="H34" s="85"/>
      <c r="I34" s="85"/>
      <c r="J34" s="86"/>
    </row>
    <row r="35" spans="1:10" x14ac:dyDescent="0.25">
      <c r="A35" s="84"/>
      <c r="B35" s="85"/>
      <c r="C35" s="85"/>
      <c r="D35" s="85"/>
      <c r="E35" s="85"/>
      <c r="F35" s="85"/>
      <c r="G35" s="85"/>
      <c r="H35" s="85"/>
      <c r="I35" s="85"/>
      <c r="J35" s="86"/>
    </row>
    <row r="36" spans="1:10" x14ac:dyDescent="0.25">
      <c r="A36" s="84"/>
      <c r="B36" s="85"/>
      <c r="C36" s="85"/>
      <c r="D36" s="85"/>
      <c r="E36" s="85"/>
      <c r="F36" s="85"/>
      <c r="G36" s="85"/>
      <c r="H36" s="85"/>
      <c r="I36" s="85"/>
      <c r="J36" s="86"/>
    </row>
    <row r="37" spans="1:10" x14ac:dyDescent="0.25">
      <c r="A37" s="84"/>
      <c r="B37" s="85"/>
      <c r="C37" s="85"/>
      <c r="D37" s="85"/>
      <c r="E37" s="85"/>
      <c r="F37" s="85"/>
      <c r="G37" s="85"/>
      <c r="H37" s="85"/>
      <c r="I37" s="85"/>
      <c r="J37" s="86"/>
    </row>
    <row r="38" spans="1:10" ht="40.5" customHeight="1" thickBot="1" x14ac:dyDescent="0.3">
      <c r="A38" s="87"/>
      <c r="B38" s="88"/>
      <c r="C38" s="88"/>
      <c r="D38" s="88"/>
      <c r="E38" s="88"/>
      <c r="F38" s="88"/>
      <c r="G38" s="88"/>
      <c r="H38" s="88"/>
      <c r="I38" s="88"/>
      <c r="J38" s="89"/>
    </row>
    <row r="39" spans="1:10" x14ac:dyDescent="0.25">
      <c r="A39" s="13"/>
      <c r="B39" s="13"/>
      <c r="C39" s="13"/>
      <c r="D39" s="13"/>
      <c r="E39" s="13"/>
      <c r="F39" s="13"/>
      <c r="G39" s="13"/>
      <c r="H39" s="13"/>
      <c r="I39" s="13"/>
      <c r="J39" s="13"/>
    </row>
    <row r="40" spans="1:10" x14ac:dyDescent="0.25">
      <c r="A40" s="14"/>
      <c r="B40" s="14"/>
      <c r="C40" s="14"/>
      <c r="D40" s="14"/>
      <c r="E40" s="14"/>
      <c r="F40" s="14"/>
      <c r="G40" s="14"/>
      <c r="H40" s="14"/>
      <c r="I40" s="14"/>
      <c r="J40" s="14"/>
    </row>
  </sheetData>
  <mergeCells count="17">
    <mergeCell ref="A29:J29"/>
    <mergeCell ref="A1:J1"/>
    <mergeCell ref="A2:J5"/>
    <mergeCell ref="A6:J6"/>
    <mergeCell ref="A7:J8"/>
    <mergeCell ref="A9:J9"/>
    <mergeCell ref="A10:J11"/>
    <mergeCell ref="A12:J12"/>
    <mergeCell ref="A13:J14"/>
    <mergeCell ref="A15:J15"/>
    <mergeCell ref="A16:J23"/>
    <mergeCell ref="A24:J28"/>
    <mergeCell ref="A33:J33"/>
    <mergeCell ref="A34:J38"/>
    <mergeCell ref="A30:J30"/>
    <mergeCell ref="A31:J31"/>
    <mergeCell ref="A32:J32"/>
  </mergeCells>
  <pageMargins left="0.7" right="0.7" top="0.78740157499999996" bottom="0.78740157499999996"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70"/>
  <sheetViews>
    <sheetView tabSelected="1" zoomScale="85" zoomScaleNormal="85" workbookViewId="0">
      <selection activeCell="C7" sqref="C7:F7"/>
    </sheetView>
  </sheetViews>
  <sheetFormatPr baseColWidth="10" defaultColWidth="9.140625" defaultRowHeight="15" x14ac:dyDescent="0.25"/>
  <cols>
    <col min="1" max="1" width="10.28515625" style="37" customWidth="1"/>
    <col min="2" max="2" width="53.42578125" style="1" customWidth="1"/>
    <col min="3" max="3" width="14.5703125" style="1" customWidth="1"/>
    <col min="4" max="4" width="14.85546875" style="1" customWidth="1"/>
    <col min="5" max="5" width="10.28515625" style="1" customWidth="1"/>
    <col min="6" max="6" width="14" style="10" customWidth="1"/>
    <col min="7" max="7" width="13.7109375" customWidth="1"/>
    <col min="8" max="8" width="27.85546875" customWidth="1"/>
    <col min="9" max="9" width="28.85546875" customWidth="1"/>
  </cols>
  <sheetData>
    <row r="1" spans="1:17" x14ac:dyDescent="0.25">
      <c r="A1" s="40" t="s">
        <v>82</v>
      </c>
      <c r="B1"/>
      <c r="C1"/>
      <c r="D1"/>
      <c r="E1"/>
      <c r="F1"/>
    </row>
    <row r="2" spans="1:17" x14ac:dyDescent="0.25">
      <c r="A2" s="33" t="s">
        <v>100</v>
      </c>
      <c r="B2"/>
      <c r="C2"/>
      <c r="D2"/>
      <c r="E2"/>
      <c r="F2"/>
    </row>
    <row r="3" spans="1:17" x14ac:dyDescent="0.25">
      <c r="A3" s="33"/>
      <c r="B3"/>
      <c r="C3"/>
      <c r="D3"/>
      <c r="E3"/>
      <c r="F3"/>
    </row>
    <row r="4" spans="1:17" x14ac:dyDescent="0.25">
      <c r="A4" s="78" t="s">
        <v>130</v>
      </c>
      <c r="B4"/>
      <c r="C4"/>
      <c r="D4"/>
      <c r="E4"/>
      <c r="F4"/>
    </row>
    <row r="5" spans="1:17" ht="15.75" thickBot="1" x14ac:dyDescent="0.3">
      <c r="A5" s="79" t="s">
        <v>131</v>
      </c>
      <c r="B5"/>
      <c r="C5"/>
      <c r="D5"/>
      <c r="E5"/>
      <c r="F5"/>
    </row>
    <row r="6" spans="1:17" ht="30.75" customHeight="1" x14ac:dyDescent="0.25">
      <c r="A6" s="125" t="s">
        <v>17</v>
      </c>
      <c r="B6" s="126"/>
      <c r="C6" s="127"/>
      <c r="D6" s="127"/>
      <c r="E6" s="127"/>
      <c r="F6" s="128"/>
      <c r="H6" s="125"/>
      <c r="I6" s="164"/>
    </row>
    <row r="7" spans="1:17" ht="27.75" customHeight="1" x14ac:dyDescent="0.25">
      <c r="A7" s="129" t="s">
        <v>16</v>
      </c>
      <c r="B7" s="130"/>
      <c r="C7" s="131"/>
      <c r="D7" s="131"/>
      <c r="E7" s="131"/>
      <c r="F7" s="132"/>
      <c r="H7" s="129"/>
      <c r="I7" s="165"/>
    </row>
    <row r="8" spans="1:17" ht="27.75" customHeight="1" x14ac:dyDescent="0.25">
      <c r="A8" s="135" t="s">
        <v>24</v>
      </c>
      <c r="B8" s="136"/>
      <c r="C8" s="137">
        <v>45940</v>
      </c>
      <c r="D8" s="138"/>
      <c r="E8" s="138"/>
      <c r="F8" s="139"/>
      <c r="H8" s="135"/>
      <c r="I8" s="166"/>
    </row>
    <row r="9" spans="1:17" ht="33" customHeight="1" x14ac:dyDescent="0.25">
      <c r="A9" s="129" t="s">
        <v>15</v>
      </c>
      <c r="B9" s="130"/>
      <c r="C9" s="133">
        <f>F55</f>
        <v>2088</v>
      </c>
      <c r="D9" s="133"/>
      <c r="E9" s="133"/>
      <c r="F9" s="134"/>
      <c r="H9" s="167">
        <f>H55</f>
        <v>0</v>
      </c>
      <c r="I9" s="168"/>
    </row>
    <row r="10" spans="1:17" ht="33" customHeight="1" x14ac:dyDescent="0.25">
      <c r="A10" s="135" t="s">
        <v>114</v>
      </c>
      <c r="B10" s="136"/>
      <c r="C10" s="171">
        <f>F63</f>
        <v>0</v>
      </c>
      <c r="D10" s="172"/>
      <c r="E10" s="172"/>
      <c r="F10" s="173"/>
      <c r="H10" s="174">
        <f>H63</f>
        <v>0</v>
      </c>
      <c r="I10" s="175"/>
    </row>
    <row r="11" spans="1:17" ht="30.75" customHeight="1" x14ac:dyDescent="0.25">
      <c r="A11" s="184" t="s">
        <v>18</v>
      </c>
      <c r="B11" s="185"/>
      <c r="C11" s="186">
        <f>F64</f>
        <v>2088</v>
      </c>
      <c r="D11" s="186"/>
      <c r="E11" s="186"/>
      <c r="F11" s="187"/>
      <c r="H11" s="169">
        <f>H64</f>
        <v>0</v>
      </c>
      <c r="I11" s="170"/>
    </row>
    <row r="12" spans="1:17" ht="27.75" customHeight="1" thickBot="1" x14ac:dyDescent="0.3">
      <c r="A12" s="176" t="s">
        <v>115</v>
      </c>
      <c r="B12" s="177"/>
      <c r="C12" s="177"/>
      <c r="D12" s="177"/>
      <c r="E12" s="177"/>
      <c r="F12" s="178"/>
      <c r="H12" s="162" t="s">
        <v>116</v>
      </c>
      <c r="I12" s="163"/>
    </row>
    <row r="13" spans="1:17" ht="48.75" customHeight="1" x14ac:dyDescent="0.25">
      <c r="A13" s="181" t="s">
        <v>117</v>
      </c>
      <c r="B13" s="182"/>
      <c r="C13" s="182"/>
      <c r="D13" s="183"/>
      <c r="E13" s="179">
        <v>0</v>
      </c>
      <c r="F13" s="180"/>
      <c r="H13" s="56" t="s">
        <v>118</v>
      </c>
      <c r="I13" s="61">
        <v>0</v>
      </c>
    </row>
    <row r="14" spans="1:17" ht="38.25" x14ac:dyDescent="0.25">
      <c r="A14" s="34" t="s">
        <v>0</v>
      </c>
      <c r="B14" s="2" t="s">
        <v>1</v>
      </c>
      <c r="C14" s="3" t="s">
        <v>2</v>
      </c>
      <c r="D14" s="3" t="s">
        <v>3</v>
      </c>
      <c r="E14" s="3" t="s">
        <v>4</v>
      </c>
      <c r="F14" s="4" t="s">
        <v>5</v>
      </c>
      <c r="H14" s="57" t="s">
        <v>119</v>
      </c>
      <c r="I14" s="4" t="s">
        <v>120</v>
      </c>
    </row>
    <row r="15" spans="1:17" ht="24.75" customHeight="1" x14ac:dyDescent="0.25">
      <c r="A15" s="35">
        <v>1</v>
      </c>
      <c r="B15" s="140" t="s">
        <v>72</v>
      </c>
      <c r="C15" s="141"/>
      <c r="D15" s="141"/>
      <c r="E15" s="141"/>
      <c r="F15" s="142"/>
      <c r="H15" s="160" t="s">
        <v>121</v>
      </c>
      <c r="I15" s="161"/>
    </row>
    <row r="16" spans="1:17" ht="33.75" customHeight="1" x14ac:dyDescent="0.25">
      <c r="A16" s="36" t="s">
        <v>33</v>
      </c>
      <c r="B16" s="19" t="s">
        <v>88</v>
      </c>
      <c r="C16" s="19" t="s">
        <v>89</v>
      </c>
      <c r="D16" s="23">
        <v>244</v>
      </c>
      <c r="E16" s="19">
        <v>2</v>
      </c>
      <c r="F16" s="24">
        <f t="shared" ref="F16" si="0">D16*E16</f>
        <v>488</v>
      </c>
      <c r="G16" s="55" t="s">
        <v>70</v>
      </c>
      <c r="H16" s="76">
        <v>0</v>
      </c>
      <c r="I16" s="62"/>
      <c r="Q16" s="54"/>
    </row>
    <row r="17" spans="1:9" x14ac:dyDescent="0.25">
      <c r="A17" s="36" t="s">
        <v>34</v>
      </c>
      <c r="B17" s="19"/>
      <c r="C17" s="20"/>
      <c r="D17" s="21"/>
      <c r="E17" s="20"/>
      <c r="F17" s="22">
        <f t="shared" ref="F17:F21" si="1">D17*E17</f>
        <v>0</v>
      </c>
      <c r="H17" s="76">
        <v>0</v>
      </c>
      <c r="I17" s="62"/>
    </row>
    <row r="18" spans="1:9" x14ac:dyDescent="0.25">
      <c r="A18" s="36" t="s">
        <v>35</v>
      </c>
      <c r="B18" s="5"/>
      <c r="C18" s="5"/>
      <c r="D18" s="6"/>
      <c r="E18" s="5"/>
      <c r="F18" s="7">
        <f t="shared" si="1"/>
        <v>0</v>
      </c>
      <c r="H18" s="76">
        <v>0</v>
      </c>
      <c r="I18" s="63"/>
    </row>
    <row r="19" spans="1:9" x14ac:dyDescent="0.25">
      <c r="A19" s="36" t="s">
        <v>36</v>
      </c>
      <c r="B19" s="5"/>
      <c r="C19" s="5"/>
      <c r="D19" s="6"/>
      <c r="E19" s="5"/>
      <c r="F19" s="7">
        <f t="shared" si="1"/>
        <v>0</v>
      </c>
      <c r="H19" s="76">
        <v>0</v>
      </c>
      <c r="I19" s="63"/>
    </row>
    <row r="20" spans="1:9" x14ac:dyDescent="0.25">
      <c r="A20" s="36" t="s">
        <v>37</v>
      </c>
      <c r="B20" s="5"/>
      <c r="C20" s="5"/>
      <c r="D20" s="6"/>
      <c r="E20" s="5"/>
      <c r="F20" s="7">
        <f t="shared" si="1"/>
        <v>0</v>
      </c>
      <c r="H20" s="76">
        <v>0</v>
      </c>
      <c r="I20" s="63"/>
    </row>
    <row r="21" spans="1:9" x14ac:dyDescent="0.25">
      <c r="A21" s="36" t="s">
        <v>38</v>
      </c>
      <c r="B21" s="5"/>
      <c r="C21" s="5"/>
      <c r="D21" s="6"/>
      <c r="E21" s="5"/>
      <c r="F21" s="7">
        <f t="shared" si="1"/>
        <v>0</v>
      </c>
      <c r="H21" s="76">
        <v>0</v>
      </c>
      <c r="I21" s="63"/>
    </row>
    <row r="22" spans="1:9" x14ac:dyDescent="0.25">
      <c r="A22" s="143" t="s">
        <v>73</v>
      </c>
      <c r="B22" s="144"/>
      <c r="C22" s="144"/>
      <c r="D22" s="144"/>
      <c r="E22" s="145"/>
      <c r="F22" s="8">
        <f>SUM(F16:F21)</f>
        <v>488</v>
      </c>
      <c r="H22" s="75">
        <f>SUM(H16:H21)</f>
        <v>0</v>
      </c>
      <c r="I22" s="65"/>
    </row>
    <row r="23" spans="1:9" ht="43.5" customHeight="1" x14ac:dyDescent="0.25">
      <c r="A23" s="35" t="s">
        <v>39</v>
      </c>
      <c r="B23" s="140" t="s">
        <v>32</v>
      </c>
      <c r="C23" s="141"/>
      <c r="D23" s="141"/>
      <c r="E23" s="141"/>
      <c r="F23" s="142"/>
      <c r="H23" s="160" t="s">
        <v>122</v>
      </c>
      <c r="I23" s="161"/>
    </row>
    <row r="24" spans="1:9" ht="34.5" customHeight="1" x14ac:dyDescent="0.25">
      <c r="A24" s="36" t="s">
        <v>40</v>
      </c>
      <c r="B24" s="19" t="s">
        <v>90</v>
      </c>
      <c r="C24" s="19" t="s">
        <v>89</v>
      </c>
      <c r="D24" s="23">
        <v>500</v>
      </c>
      <c r="E24" s="19">
        <v>1</v>
      </c>
      <c r="F24" s="24">
        <f t="shared" ref="F24" si="2">D24*E24</f>
        <v>500</v>
      </c>
      <c r="G24" s="55" t="s">
        <v>70</v>
      </c>
      <c r="H24" s="76">
        <v>0</v>
      </c>
      <c r="I24" s="62"/>
    </row>
    <row r="25" spans="1:9" x14ac:dyDescent="0.25">
      <c r="A25" s="36" t="s">
        <v>41</v>
      </c>
      <c r="B25" s="19"/>
      <c r="C25" s="19"/>
      <c r="D25" s="23"/>
      <c r="E25" s="19"/>
      <c r="F25" s="39">
        <f t="shared" ref="F25:F29" si="3">D25*E25</f>
        <v>0</v>
      </c>
      <c r="H25" s="76">
        <v>0</v>
      </c>
      <c r="I25" s="62"/>
    </row>
    <row r="26" spans="1:9" x14ac:dyDescent="0.25">
      <c r="A26" s="36" t="s">
        <v>42</v>
      </c>
      <c r="B26" s="5"/>
      <c r="C26" s="5"/>
      <c r="D26" s="6"/>
      <c r="E26" s="5"/>
      <c r="F26" s="7">
        <f t="shared" si="3"/>
        <v>0</v>
      </c>
      <c r="H26" s="76">
        <v>0</v>
      </c>
      <c r="I26" s="63"/>
    </row>
    <row r="27" spans="1:9" x14ac:dyDescent="0.25">
      <c r="A27" s="36" t="s">
        <v>43</v>
      </c>
      <c r="B27" s="5"/>
      <c r="C27" s="5"/>
      <c r="D27" s="6"/>
      <c r="E27" s="5"/>
      <c r="F27" s="7">
        <f t="shared" si="3"/>
        <v>0</v>
      </c>
      <c r="H27" s="76">
        <v>0</v>
      </c>
      <c r="I27" s="63"/>
    </row>
    <row r="28" spans="1:9" x14ac:dyDescent="0.25">
      <c r="A28" s="36" t="s">
        <v>44</v>
      </c>
      <c r="B28" s="5"/>
      <c r="C28" s="5"/>
      <c r="D28" s="6"/>
      <c r="E28" s="5"/>
      <c r="F28" s="7">
        <f t="shared" si="3"/>
        <v>0</v>
      </c>
      <c r="H28" s="76">
        <v>0</v>
      </c>
      <c r="I28" s="63"/>
    </row>
    <row r="29" spans="1:9" x14ac:dyDescent="0.25">
      <c r="A29" s="36" t="s">
        <v>45</v>
      </c>
      <c r="B29" s="5"/>
      <c r="C29" s="5"/>
      <c r="D29" s="6"/>
      <c r="E29" s="5"/>
      <c r="F29" s="7">
        <f t="shared" si="3"/>
        <v>0</v>
      </c>
      <c r="H29" s="76">
        <v>0</v>
      </c>
      <c r="I29" s="63"/>
    </row>
    <row r="30" spans="1:9" x14ac:dyDescent="0.25">
      <c r="A30" s="143" t="s">
        <v>74</v>
      </c>
      <c r="B30" s="144"/>
      <c r="C30" s="144"/>
      <c r="D30" s="144"/>
      <c r="E30" s="145"/>
      <c r="F30" s="8">
        <f>SUM(F24:F29)</f>
        <v>500</v>
      </c>
      <c r="H30" s="75">
        <f>SUM(H24:H29)</f>
        <v>0</v>
      </c>
      <c r="I30" s="65"/>
    </row>
    <row r="31" spans="1:9" ht="52.5" customHeight="1" x14ac:dyDescent="0.25">
      <c r="A31" s="35" t="s">
        <v>47</v>
      </c>
      <c r="B31" s="140" t="s">
        <v>19</v>
      </c>
      <c r="C31" s="141"/>
      <c r="D31" s="141"/>
      <c r="E31" s="141"/>
      <c r="F31" s="142"/>
      <c r="H31" s="160" t="s">
        <v>19</v>
      </c>
      <c r="I31" s="161"/>
    </row>
    <row r="32" spans="1:9" ht="30" customHeight="1" x14ac:dyDescent="0.25">
      <c r="A32" s="36" t="s">
        <v>46</v>
      </c>
      <c r="B32" s="19" t="s">
        <v>96</v>
      </c>
      <c r="C32" s="19" t="s">
        <v>91</v>
      </c>
      <c r="D32" s="23">
        <v>600</v>
      </c>
      <c r="E32" s="19">
        <v>1</v>
      </c>
      <c r="F32" s="24">
        <f t="shared" ref="F32:F33" si="4">D32*E32</f>
        <v>600</v>
      </c>
      <c r="G32" s="55" t="s">
        <v>70</v>
      </c>
      <c r="H32" s="76">
        <v>0</v>
      </c>
      <c r="I32" s="62"/>
    </row>
    <row r="33" spans="1:9" x14ac:dyDescent="0.25">
      <c r="A33" s="36" t="s">
        <v>48</v>
      </c>
      <c r="B33" s="19" t="s">
        <v>92</v>
      </c>
      <c r="C33" s="19" t="s">
        <v>91</v>
      </c>
      <c r="D33" s="23">
        <v>500</v>
      </c>
      <c r="E33" s="19">
        <v>1</v>
      </c>
      <c r="F33" s="24">
        <f t="shared" si="4"/>
        <v>500</v>
      </c>
      <c r="H33" s="76">
        <v>0</v>
      </c>
      <c r="I33" s="62"/>
    </row>
    <row r="34" spans="1:9" x14ac:dyDescent="0.25">
      <c r="A34" s="36" t="s">
        <v>49</v>
      </c>
      <c r="B34" s="5"/>
      <c r="C34" s="5"/>
      <c r="D34" s="6"/>
      <c r="E34" s="5"/>
      <c r="F34" s="7">
        <f t="shared" ref="F34:F37" si="5">D34*E34</f>
        <v>0</v>
      </c>
      <c r="H34" s="76">
        <v>0</v>
      </c>
      <c r="I34" s="63"/>
    </row>
    <row r="35" spans="1:9" x14ac:dyDescent="0.25">
      <c r="A35" s="36" t="s">
        <v>50</v>
      </c>
      <c r="B35" s="5"/>
      <c r="C35" s="5"/>
      <c r="D35" s="6"/>
      <c r="E35" s="5"/>
      <c r="F35" s="7">
        <f t="shared" si="5"/>
        <v>0</v>
      </c>
      <c r="H35" s="76">
        <v>0</v>
      </c>
      <c r="I35" s="63"/>
    </row>
    <row r="36" spans="1:9" x14ac:dyDescent="0.25">
      <c r="A36" s="36" t="s">
        <v>51</v>
      </c>
      <c r="B36" s="5"/>
      <c r="C36" s="5"/>
      <c r="D36" s="6"/>
      <c r="E36" s="5"/>
      <c r="F36" s="7">
        <f t="shared" si="5"/>
        <v>0</v>
      </c>
      <c r="H36" s="76">
        <v>0</v>
      </c>
      <c r="I36" s="63"/>
    </row>
    <row r="37" spans="1:9" x14ac:dyDescent="0.25">
      <c r="A37" s="36" t="s">
        <v>66</v>
      </c>
      <c r="B37" s="5"/>
      <c r="C37" s="5"/>
      <c r="D37" s="6"/>
      <c r="E37" s="5"/>
      <c r="F37" s="7">
        <f t="shared" si="5"/>
        <v>0</v>
      </c>
      <c r="H37" s="76">
        <v>0</v>
      </c>
      <c r="I37" s="63"/>
    </row>
    <row r="38" spans="1:9" x14ac:dyDescent="0.25">
      <c r="A38" s="143" t="s">
        <v>75</v>
      </c>
      <c r="B38" s="144"/>
      <c r="C38" s="144"/>
      <c r="D38" s="144"/>
      <c r="E38" s="145"/>
      <c r="F38" s="8">
        <f>SUM(F32:F37)</f>
        <v>1100</v>
      </c>
      <c r="H38" s="75">
        <f>SUM(H32:H37)</f>
        <v>0</v>
      </c>
      <c r="I38" s="66"/>
    </row>
    <row r="39" spans="1:9" ht="36.75" customHeight="1" x14ac:dyDescent="0.25">
      <c r="A39" s="35" t="s">
        <v>52</v>
      </c>
      <c r="B39" s="140" t="s">
        <v>83</v>
      </c>
      <c r="C39" s="141"/>
      <c r="D39" s="141"/>
      <c r="E39" s="141"/>
      <c r="F39" s="142"/>
      <c r="G39" s="53"/>
      <c r="H39" s="160" t="s">
        <v>123</v>
      </c>
      <c r="I39" s="161"/>
    </row>
    <row r="40" spans="1:9" ht="31.5" customHeight="1" x14ac:dyDescent="0.25">
      <c r="A40" s="36" t="s">
        <v>53</v>
      </c>
      <c r="B40" s="41"/>
      <c r="C40" s="41"/>
      <c r="D40" s="42"/>
      <c r="E40" s="41"/>
      <c r="F40" s="39">
        <f t="shared" ref="F40:F45" si="6">D40*E40</f>
        <v>0</v>
      </c>
      <c r="G40" s="55" t="s">
        <v>70</v>
      </c>
      <c r="H40" s="76">
        <v>0</v>
      </c>
      <c r="I40" s="67"/>
    </row>
    <row r="41" spans="1:9" x14ac:dyDescent="0.25">
      <c r="A41" s="36" t="s">
        <v>54</v>
      </c>
      <c r="B41" s="5"/>
      <c r="C41" s="5"/>
      <c r="D41" s="6"/>
      <c r="E41" s="5"/>
      <c r="F41" s="7">
        <f t="shared" si="6"/>
        <v>0</v>
      </c>
      <c r="H41" s="76">
        <v>0</v>
      </c>
      <c r="I41" s="63"/>
    </row>
    <row r="42" spans="1:9" x14ac:dyDescent="0.25">
      <c r="A42" s="36" t="s">
        <v>55</v>
      </c>
      <c r="B42" s="5"/>
      <c r="C42" s="5"/>
      <c r="D42" s="6"/>
      <c r="E42" s="5"/>
      <c r="F42" s="7">
        <f t="shared" si="6"/>
        <v>0</v>
      </c>
      <c r="H42" s="76">
        <v>0</v>
      </c>
      <c r="I42" s="63"/>
    </row>
    <row r="43" spans="1:9" x14ac:dyDescent="0.25">
      <c r="A43" s="36" t="s">
        <v>56</v>
      </c>
      <c r="B43" s="5"/>
      <c r="C43" s="5"/>
      <c r="D43" s="6"/>
      <c r="E43" s="5"/>
      <c r="F43" s="7">
        <f t="shared" si="6"/>
        <v>0</v>
      </c>
      <c r="H43" s="76">
        <v>0</v>
      </c>
      <c r="I43" s="63"/>
    </row>
    <row r="44" spans="1:9" x14ac:dyDescent="0.25">
      <c r="A44" s="36" t="s">
        <v>57</v>
      </c>
      <c r="B44" s="5"/>
      <c r="C44" s="5"/>
      <c r="D44" s="6"/>
      <c r="E44" s="5"/>
      <c r="F44" s="7">
        <f t="shared" si="6"/>
        <v>0</v>
      </c>
      <c r="H44" s="76">
        <v>0</v>
      </c>
      <c r="I44" s="63"/>
    </row>
    <row r="45" spans="1:9" x14ac:dyDescent="0.25">
      <c r="A45" s="36" t="s">
        <v>58</v>
      </c>
      <c r="B45" s="5"/>
      <c r="C45" s="5"/>
      <c r="D45" s="6"/>
      <c r="E45" s="5"/>
      <c r="F45" s="7">
        <f t="shared" si="6"/>
        <v>0</v>
      </c>
      <c r="H45" s="76">
        <v>0</v>
      </c>
      <c r="I45" s="63"/>
    </row>
    <row r="46" spans="1:9" x14ac:dyDescent="0.25">
      <c r="A46" s="143" t="s">
        <v>76</v>
      </c>
      <c r="B46" s="144"/>
      <c r="C46" s="144"/>
      <c r="D46" s="144"/>
      <c r="E46" s="145"/>
      <c r="F46" s="8">
        <f>SUM(F40:F45)</f>
        <v>0</v>
      </c>
      <c r="H46" s="64">
        <f>SUM(H40:H45)</f>
        <v>0</v>
      </c>
      <c r="I46" s="66"/>
    </row>
    <row r="47" spans="1:9" ht="30.75" customHeight="1" x14ac:dyDescent="0.25">
      <c r="A47" s="35" t="s">
        <v>59</v>
      </c>
      <c r="B47" s="140" t="s">
        <v>20</v>
      </c>
      <c r="C47" s="141"/>
      <c r="D47" s="141"/>
      <c r="E47" s="141"/>
      <c r="F47" s="142"/>
      <c r="H47" s="160" t="s">
        <v>20</v>
      </c>
      <c r="I47" s="161"/>
    </row>
    <row r="48" spans="1:9" ht="30" customHeight="1" x14ac:dyDescent="0.25">
      <c r="A48" s="36" t="s">
        <v>60</v>
      </c>
      <c r="B48" s="5"/>
      <c r="C48" s="5"/>
      <c r="D48" s="6"/>
      <c r="E48" s="5"/>
      <c r="F48" s="7">
        <f t="shared" ref="F48:F53" si="7">D48*E48</f>
        <v>0</v>
      </c>
      <c r="G48" s="55" t="s">
        <v>70</v>
      </c>
      <c r="H48" s="76">
        <v>0</v>
      </c>
      <c r="I48" s="63"/>
    </row>
    <row r="49" spans="1:9" x14ac:dyDescent="0.25">
      <c r="A49" s="36" t="s">
        <v>61</v>
      </c>
      <c r="B49" s="5"/>
      <c r="C49" s="5"/>
      <c r="D49" s="6"/>
      <c r="E49" s="5"/>
      <c r="F49" s="7">
        <f t="shared" si="7"/>
        <v>0</v>
      </c>
      <c r="H49" s="76">
        <v>0</v>
      </c>
      <c r="I49" s="63"/>
    </row>
    <row r="50" spans="1:9" x14ac:dyDescent="0.25">
      <c r="A50" s="36" t="s">
        <v>62</v>
      </c>
      <c r="B50" s="5"/>
      <c r="C50" s="5"/>
      <c r="D50" s="6"/>
      <c r="E50" s="5"/>
      <c r="F50" s="7">
        <f t="shared" si="7"/>
        <v>0</v>
      </c>
      <c r="H50" s="76">
        <v>0</v>
      </c>
      <c r="I50" s="63"/>
    </row>
    <row r="51" spans="1:9" x14ac:dyDescent="0.25">
      <c r="A51" s="36" t="s">
        <v>63</v>
      </c>
      <c r="B51" s="5"/>
      <c r="C51" s="5"/>
      <c r="D51" s="6"/>
      <c r="E51" s="5"/>
      <c r="F51" s="7">
        <f t="shared" si="7"/>
        <v>0</v>
      </c>
      <c r="H51" s="76">
        <v>0</v>
      </c>
      <c r="I51" s="63"/>
    </row>
    <row r="52" spans="1:9" x14ac:dyDescent="0.25">
      <c r="A52" s="36" t="s">
        <v>64</v>
      </c>
      <c r="B52" s="5"/>
      <c r="C52" s="5"/>
      <c r="D52" s="6"/>
      <c r="E52" s="5"/>
      <c r="F52" s="7">
        <f t="shared" si="7"/>
        <v>0</v>
      </c>
      <c r="H52" s="76">
        <v>0</v>
      </c>
      <c r="I52" s="63"/>
    </row>
    <row r="53" spans="1:9" x14ac:dyDescent="0.25">
      <c r="A53" s="36" t="s">
        <v>65</v>
      </c>
      <c r="B53" s="5"/>
      <c r="C53" s="5"/>
      <c r="D53" s="6"/>
      <c r="E53" s="5"/>
      <c r="F53" s="7">
        <f t="shared" si="7"/>
        <v>0</v>
      </c>
      <c r="H53" s="76">
        <v>0</v>
      </c>
      <c r="I53" s="63"/>
    </row>
    <row r="54" spans="1:9" x14ac:dyDescent="0.25">
      <c r="A54" s="143" t="s">
        <v>77</v>
      </c>
      <c r="B54" s="144"/>
      <c r="C54" s="144"/>
      <c r="D54" s="144"/>
      <c r="E54" s="145"/>
      <c r="F54" s="8">
        <f>SUM(F48:F53)</f>
        <v>0</v>
      </c>
      <c r="H54" s="64">
        <f>SUM(H48:H53)</f>
        <v>0</v>
      </c>
      <c r="I54" s="66"/>
    </row>
    <row r="55" spans="1:9" x14ac:dyDescent="0.25">
      <c r="A55" s="146" t="s">
        <v>6</v>
      </c>
      <c r="B55" s="147"/>
      <c r="C55" s="147"/>
      <c r="D55" s="147"/>
      <c r="E55" s="148"/>
      <c r="F55" s="9">
        <f>SUM(F22+F30+F38+F46+F54)</f>
        <v>2088</v>
      </c>
      <c r="H55" s="77">
        <f>SUM(H22+H30+H38+H46+H54)</f>
        <v>0</v>
      </c>
      <c r="I55" s="68"/>
    </row>
    <row r="56" spans="1:9" ht="30.75" customHeight="1" x14ac:dyDescent="0.25">
      <c r="A56" s="43">
        <v>6</v>
      </c>
      <c r="B56" s="140" t="s">
        <v>84</v>
      </c>
      <c r="C56" s="141"/>
      <c r="D56" s="141"/>
      <c r="E56" s="141"/>
      <c r="F56" s="142"/>
      <c r="H56" s="158" t="s">
        <v>124</v>
      </c>
      <c r="I56" s="159"/>
    </row>
    <row r="57" spans="1:9" x14ac:dyDescent="0.25">
      <c r="A57" s="44">
        <v>6.1</v>
      </c>
      <c r="B57" s="5"/>
      <c r="C57" s="5"/>
      <c r="D57" s="6"/>
      <c r="E57" s="5"/>
      <c r="F57" s="7">
        <f t="shared" ref="F57:F62" si="8">D57*E57</f>
        <v>0</v>
      </c>
      <c r="H57" s="76">
        <v>0</v>
      </c>
      <c r="I57" s="63"/>
    </row>
    <row r="58" spans="1:9" x14ac:dyDescent="0.25">
      <c r="A58" s="44">
        <v>6.2</v>
      </c>
      <c r="B58" s="5"/>
      <c r="C58" s="5"/>
      <c r="D58" s="6"/>
      <c r="E58" s="5"/>
      <c r="F58" s="7">
        <f>D58*E58</f>
        <v>0</v>
      </c>
      <c r="H58" s="76">
        <v>0</v>
      </c>
      <c r="I58" s="63"/>
    </row>
    <row r="59" spans="1:9" x14ac:dyDescent="0.25">
      <c r="A59" s="44">
        <v>6.3</v>
      </c>
      <c r="B59" s="5"/>
      <c r="C59" s="5"/>
      <c r="D59" s="6"/>
      <c r="E59" s="5"/>
      <c r="F59" s="7">
        <f t="shared" si="8"/>
        <v>0</v>
      </c>
      <c r="H59" s="76">
        <v>0</v>
      </c>
      <c r="I59" s="63"/>
    </row>
    <row r="60" spans="1:9" x14ac:dyDescent="0.25">
      <c r="A60" s="44">
        <v>6.4</v>
      </c>
      <c r="B60" s="5"/>
      <c r="C60" s="5"/>
      <c r="D60" s="6"/>
      <c r="E60" s="5"/>
      <c r="F60" s="7">
        <f t="shared" si="8"/>
        <v>0</v>
      </c>
      <c r="H60" s="76">
        <v>0</v>
      </c>
      <c r="I60" s="63"/>
    </row>
    <row r="61" spans="1:9" x14ac:dyDescent="0.25">
      <c r="A61" s="44">
        <v>6.5</v>
      </c>
      <c r="B61" s="5"/>
      <c r="C61" s="5"/>
      <c r="D61" s="6"/>
      <c r="E61" s="5"/>
      <c r="F61" s="7">
        <f t="shared" si="8"/>
        <v>0</v>
      </c>
      <c r="H61" s="76">
        <v>0</v>
      </c>
      <c r="I61" s="63"/>
    </row>
    <row r="62" spans="1:9" x14ac:dyDescent="0.25">
      <c r="A62" s="44">
        <v>6.6</v>
      </c>
      <c r="B62" s="5"/>
      <c r="C62" s="5"/>
      <c r="D62" s="6"/>
      <c r="E62" s="5"/>
      <c r="F62" s="7">
        <f t="shared" si="8"/>
        <v>0</v>
      </c>
      <c r="H62" s="76">
        <v>0</v>
      </c>
      <c r="I62" s="63"/>
    </row>
    <row r="63" spans="1:9" x14ac:dyDescent="0.25">
      <c r="A63" s="143" t="s">
        <v>87</v>
      </c>
      <c r="B63" s="144"/>
      <c r="C63" s="144"/>
      <c r="D63" s="144"/>
      <c r="E63" s="145"/>
      <c r="F63" s="8">
        <f>SUM(F57:F62)</f>
        <v>0</v>
      </c>
      <c r="H63" s="64">
        <f>SUM(H57:H62)</f>
        <v>0</v>
      </c>
      <c r="I63" s="66"/>
    </row>
    <row r="64" spans="1:9" x14ac:dyDescent="0.25">
      <c r="A64" s="146" t="s">
        <v>85</v>
      </c>
      <c r="B64" s="147"/>
      <c r="C64" s="147"/>
      <c r="D64" s="147"/>
      <c r="E64" s="148"/>
      <c r="F64" s="9">
        <f>SUM(F22+F30+F38+F46+F54+F63)</f>
        <v>2088</v>
      </c>
      <c r="H64" s="69">
        <f>SUM(H22+H30+H38+H46+H54+H63)</f>
        <v>0</v>
      </c>
      <c r="I64" s="68"/>
    </row>
    <row r="65" spans="1:9" ht="15.75" thickBot="1" x14ac:dyDescent="0.3">
      <c r="A65" s="149" t="s">
        <v>86</v>
      </c>
      <c r="B65" s="150"/>
      <c r="C65" s="150"/>
      <c r="D65" s="150"/>
      <c r="E65" s="151"/>
      <c r="F65" s="45">
        <f>F55/F64</f>
        <v>1</v>
      </c>
      <c r="H65" s="70" t="e">
        <f>H55/H64</f>
        <v>#DIV/0!</v>
      </c>
      <c r="I65" s="71"/>
    </row>
    <row r="66" spans="1:9" ht="15.75" thickBot="1" x14ac:dyDescent="0.3">
      <c r="H66" s="37"/>
      <c r="I66" s="1"/>
    </row>
    <row r="67" spans="1:9" ht="51" customHeight="1" x14ac:dyDescent="0.25">
      <c r="A67" s="154" t="s">
        <v>111</v>
      </c>
      <c r="B67" s="155"/>
      <c r="C67" s="127"/>
      <c r="D67" s="127"/>
      <c r="E67" s="127"/>
      <c r="F67" s="128"/>
      <c r="H67" s="74" t="s">
        <v>125</v>
      </c>
      <c r="I67" s="59" t="s">
        <v>127</v>
      </c>
    </row>
    <row r="68" spans="1:9" ht="37.5" customHeight="1" x14ac:dyDescent="0.25">
      <c r="A68" s="156" t="s">
        <v>112</v>
      </c>
      <c r="B68" s="157"/>
      <c r="C68" s="131"/>
      <c r="D68" s="131"/>
      <c r="E68" s="131"/>
      <c r="F68" s="132"/>
      <c r="H68" s="72" t="s">
        <v>126</v>
      </c>
      <c r="I68" s="60"/>
    </row>
    <row r="69" spans="1:9" ht="27.75" customHeight="1" x14ac:dyDescent="0.25">
      <c r="A69" s="152" t="s">
        <v>113</v>
      </c>
      <c r="B69" s="153"/>
      <c r="C69" s="137"/>
      <c r="D69" s="138"/>
      <c r="E69" s="138"/>
      <c r="F69" s="139"/>
      <c r="H69" s="73" t="s">
        <v>113</v>
      </c>
      <c r="I69" s="60"/>
    </row>
    <row r="70" spans="1:9" x14ac:dyDescent="0.25">
      <c r="H70" s="58"/>
    </row>
  </sheetData>
  <mergeCells count="49">
    <mergeCell ref="B15:F15"/>
    <mergeCell ref="C10:F10"/>
    <mergeCell ref="A10:B10"/>
    <mergeCell ref="H10:I10"/>
    <mergeCell ref="A12:F12"/>
    <mergeCell ref="E13:F13"/>
    <mergeCell ref="A13:D13"/>
    <mergeCell ref="A11:B11"/>
    <mergeCell ref="C11:F11"/>
    <mergeCell ref="H56:I56"/>
    <mergeCell ref="H47:I47"/>
    <mergeCell ref="H39:I39"/>
    <mergeCell ref="H12:I12"/>
    <mergeCell ref="H6:I6"/>
    <mergeCell ref="H7:I7"/>
    <mergeCell ref="H8:I8"/>
    <mergeCell ref="H9:I9"/>
    <mergeCell ref="H11:I11"/>
    <mergeCell ref="H31:I31"/>
    <mergeCell ref="H23:I23"/>
    <mergeCell ref="H15:I15"/>
    <mergeCell ref="A69:B69"/>
    <mergeCell ref="C69:F69"/>
    <mergeCell ref="A67:B67"/>
    <mergeCell ref="C67:F67"/>
    <mergeCell ref="A68:B68"/>
    <mergeCell ref="C68:F68"/>
    <mergeCell ref="B56:F56"/>
    <mergeCell ref="A63:E63"/>
    <mergeCell ref="A64:E64"/>
    <mergeCell ref="A65:E65"/>
    <mergeCell ref="A22:E22"/>
    <mergeCell ref="A55:E55"/>
    <mergeCell ref="B23:F23"/>
    <mergeCell ref="A30:E30"/>
    <mergeCell ref="B31:F31"/>
    <mergeCell ref="A38:E38"/>
    <mergeCell ref="B39:F39"/>
    <mergeCell ref="A46:E46"/>
    <mergeCell ref="B47:F47"/>
    <mergeCell ref="A54:E54"/>
    <mergeCell ref="A6:B6"/>
    <mergeCell ref="C6:F6"/>
    <mergeCell ref="A7:B7"/>
    <mergeCell ref="C7:F7"/>
    <mergeCell ref="A9:B9"/>
    <mergeCell ref="C9:F9"/>
    <mergeCell ref="A8:B8"/>
    <mergeCell ref="C8:F8"/>
  </mergeCells>
  <pageMargins left="0.25" right="0.25" top="0.75" bottom="0.75" header="0.3" footer="0.3"/>
  <pageSetup paperSize="9" scale="75" fitToHeight="0" orientation="landscape" r:id="rId1"/>
  <customProperties>
    <customPr name="EpmWorksheetKeyString_GUID" r:id="rId2"/>
  </customProperties>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48"/>
  <sheetViews>
    <sheetView topLeftCell="A14" zoomScale="85" zoomScaleNormal="85" workbookViewId="0">
      <selection activeCell="C6" sqref="C6"/>
    </sheetView>
  </sheetViews>
  <sheetFormatPr baseColWidth="10" defaultRowHeight="15" x14ac:dyDescent="0.25"/>
  <cols>
    <col min="1" max="1" width="7.5703125" style="37" customWidth="1"/>
    <col min="2" max="2" width="37.85546875" customWidth="1"/>
    <col min="3" max="3" width="52.140625" customWidth="1"/>
    <col min="4" max="4" width="45.28515625" customWidth="1"/>
    <col min="5" max="5" width="36.42578125" customWidth="1"/>
  </cols>
  <sheetData>
    <row r="1" spans="1:5" x14ac:dyDescent="0.25">
      <c r="A1" s="80" t="s">
        <v>129</v>
      </c>
    </row>
    <row r="2" spans="1:5" x14ac:dyDescent="0.25">
      <c r="A2" s="80" t="s">
        <v>132</v>
      </c>
    </row>
    <row r="3" spans="1:5" ht="15.75" thickBot="1" x14ac:dyDescent="0.3"/>
    <row r="4" spans="1:5" ht="15.75" customHeight="1" thickBot="1" x14ac:dyDescent="0.3">
      <c r="A4" s="197" t="s">
        <v>7</v>
      </c>
      <c r="B4" s="198"/>
      <c r="C4" s="192" t="s">
        <v>23</v>
      </c>
      <c r="D4" s="193"/>
    </row>
    <row r="5" spans="1:5" ht="26.25" x14ac:dyDescent="0.25">
      <c r="A5" s="194" t="s">
        <v>22</v>
      </c>
      <c r="B5" s="195"/>
      <c r="C5" s="18" t="s">
        <v>27</v>
      </c>
      <c r="D5" s="17" t="s">
        <v>25</v>
      </c>
    </row>
    <row r="6" spans="1:5" ht="114.75" x14ac:dyDescent="0.25">
      <c r="A6" s="196"/>
      <c r="B6" s="195"/>
      <c r="C6" s="11" t="s">
        <v>31</v>
      </c>
      <c r="D6" s="12" t="s">
        <v>26</v>
      </c>
    </row>
    <row r="7" spans="1:5" ht="150" customHeight="1" x14ac:dyDescent="0.25">
      <c r="A7" s="35">
        <v>1</v>
      </c>
      <c r="B7" s="199" t="s">
        <v>93</v>
      </c>
      <c r="C7" s="200"/>
      <c r="D7" s="201"/>
      <c r="E7" s="16" t="s">
        <v>68</v>
      </c>
    </row>
    <row r="8" spans="1:5" ht="120" x14ac:dyDescent="0.25">
      <c r="A8" s="36" t="s">
        <v>33</v>
      </c>
      <c r="B8" s="46" t="s">
        <v>94</v>
      </c>
      <c r="C8" s="47" t="s">
        <v>98</v>
      </c>
      <c r="D8" s="48" t="s">
        <v>99</v>
      </c>
      <c r="E8" s="38" t="s">
        <v>71</v>
      </c>
    </row>
    <row r="9" spans="1:5" x14ac:dyDescent="0.25">
      <c r="A9" s="36" t="s">
        <v>34</v>
      </c>
      <c r="B9" s="27"/>
      <c r="C9" s="28"/>
      <c r="D9" s="29"/>
    </row>
    <row r="10" spans="1:5" x14ac:dyDescent="0.25">
      <c r="A10" s="36" t="s">
        <v>35</v>
      </c>
      <c r="B10" s="5"/>
      <c r="C10" s="26"/>
      <c r="D10" s="25"/>
    </row>
    <row r="11" spans="1:5" x14ac:dyDescent="0.25">
      <c r="A11" s="36" t="s">
        <v>36</v>
      </c>
      <c r="B11" s="5"/>
      <c r="C11" s="26"/>
      <c r="D11" s="25"/>
    </row>
    <row r="12" spans="1:5" x14ac:dyDescent="0.25">
      <c r="A12" s="36" t="s">
        <v>37</v>
      </c>
      <c r="B12" s="5"/>
      <c r="C12" s="26"/>
      <c r="D12" s="25"/>
    </row>
    <row r="13" spans="1:5" x14ac:dyDescent="0.25">
      <c r="A13" s="36" t="s">
        <v>38</v>
      </c>
      <c r="B13" s="5"/>
      <c r="C13" s="26"/>
      <c r="D13" s="25"/>
    </row>
    <row r="14" spans="1:5" ht="63.75" customHeight="1" x14ac:dyDescent="0.25">
      <c r="A14" s="35" t="s">
        <v>39</v>
      </c>
      <c r="B14" s="140" t="s">
        <v>21</v>
      </c>
      <c r="C14" s="141"/>
      <c r="D14" s="142"/>
      <c r="E14" s="16" t="s">
        <v>67</v>
      </c>
    </row>
    <row r="15" spans="1:5" ht="75" x14ac:dyDescent="0.25">
      <c r="A15" s="36" t="s">
        <v>40</v>
      </c>
      <c r="B15" s="20" t="s">
        <v>103</v>
      </c>
      <c r="C15" s="31" t="s">
        <v>104</v>
      </c>
      <c r="D15" s="32" t="s">
        <v>105</v>
      </c>
      <c r="E15" s="38" t="s">
        <v>71</v>
      </c>
    </row>
    <row r="16" spans="1:5" x14ac:dyDescent="0.25">
      <c r="A16" s="36" t="s">
        <v>41</v>
      </c>
      <c r="B16" s="30"/>
      <c r="C16" s="31"/>
      <c r="D16" s="32"/>
    </row>
    <row r="17" spans="1:5" x14ac:dyDescent="0.25">
      <c r="A17" s="36" t="s">
        <v>42</v>
      </c>
      <c r="B17" s="5"/>
      <c r="C17" s="26"/>
      <c r="D17" s="25"/>
    </row>
    <row r="18" spans="1:5" x14ac:dyDescent="0.25">
      <c r="A18" s="36" t="s">
        <v>43</v>
      </c>
      <c r="B18" s="5"/>
      <c r="C18" s="26"/>
      <c r="D18" s="25"/>
    </row>
    <row r="19" spans="1:5" x14ac:dyDescent="0.25">
      <c r="A19" s="36" t="s">
        <v>44</v>
      </c>
      <c r="B19" s="5"/>
      <c r="C19" s="26"/>
      <c r="D19" s="25"/>
    </row>
    <row r="20" spans="1:5" x14ac:dyDescent="0.25">
      <c r="A20" s="36" t="s">
        <v>45</v>
      </c>
      <c r="B20" s="5"/>
      <c r="C20" s="26"/>
      <c r="D20" s="25"/>
    </row>
    <row r="21" spans="1:5" ht="55.9" customHeight="1" x14ac:dyDescent="0.25">
      <c r="A21" s="35" t="s">
        <v>47</v>
      </c>
      <c r="B21" s="190" t="s">
        <v>19</v>
      </c>
      <c r="C21" s="190"/>
      <c r="D21" s="191"/>
      <c r="E21" s="16"/>
    </row>
    <row r="22" spans="1:5" ht="45" x14ac:dyDescent="0.25">
      <c r="A22" s="36" t="s">
        <v>46</v>
      </c>
      <c r="B22" s="30" t="s">
        <v>97</v>
      </c>
      <c r="C22" s="31" t="s">
        <v>107</v>
      </c>
      <c r="D22" s="32" t="s">
        <v>108</v>
      </c>
      <c r="E22" s="38" t="s">
        <v>71</v>
      </c>
    </row>
    <row r="23" spans="1:5" ht="60" x14ac:dyDescent="0.25">
      <c r="A23" s="36" t="s">
        <v>48</v>
      </c>
      <c r="B23" s="30" t="s">
        <v>95</v>
      </c>
      <c r="C23" s="31" t="s">
        <v>110</v>
      </c>
      <c r="D23" s="32" t="s">
        <v>109</v>
      </c>
    </row>
    <row r="24" spans="1:5" x14ac:dyDescent="0.25">
      <c r="A24" s="36" t="s">
        <v>49</v>
      </c>
      <c r="B24" s="5"/>
      <c r="C24" s="26"/>
      <c r="D24" s="25"/>
    </row>
    <row r="25" spans="1:5" x14ac:dyDescent="0.25">
      <c r="A25" s="36" t="s">
        <v>50</v>
      </c>
      <c r="B25" s="5"/>
      <c r="C25" s="26"/>
      <c r="D25" s="25"/>
    </row>
    <row r="26" spans="1:5" x14ac:dyDescent="0.25">
      <c r="A26" s="36" t="s">
        <v>51</v>
      </c>
      <c r="B26" s="5"/>
      <c r="C26" s="26"/>
      <c r="D26" s="25"/>
    </row>
    <row r="27" spans="1:5" x14ac:dyDescent="0.25">
      <c r="A27" s="36" t="s">
        <v>66</v>
      </c>
      <c r="B27" s="5"/>
      <c r="C27" s="26"/>
      <c r="D27" s="25"/>
    </row>
    <row r="28" spans="1:5" ht="29.25" customHeight="1" x14ac:dyDescent="0.25">
      <c r="A28" s="35" t="s">
        <v>52</v>
      </c>
      <c r="B28" s="140" t="s">
        <v>106</v>
      </c>
      <c r="C28" s="141"/>
      <c r="D28" s="142"/>
      <c r="E28" s="38" t="s">
        <v>71</v>
      </c>
    </row>
    <row r="29" spans="1:5" x14ac:dyDescent="0.25">
      <c r="A29" s="36" t="s">
        <v>53</v>
      </c>
      <c r="B29" s="20"/>
      <c r="C29" s="31"/>
      <c r="D29" s="32"/>
      <c r="E29" s="16"/>
    </row>
    <row r="30" spans="1:5" x14ac:dyDescent="0.25">
      <c r="A30" s="36" t="s">
        <v>54</v>
      </c>
      <c r="B30" s="5"/>
      <c r="C30" s="26"/>
      <c r="D30" s="25"/>
      <c r="E30" s="38"/>
    </row>
    <row r="31" spans="1:5" x14ac:dyDescent="0.25">
      <c r="A31" s="36" t="s">
        <v>55</v>
      </c>
      <c r="B31" s="5"/>
      <c r="C31" s="26"/>
      <c r="D31" s="25"/>
    </row>
    <row r="32" spans="1:5" x14ac:dyDescent="0.25">
      <c r="A32" s="36" t="s">
        <v>56</v>
      </c>
      <c r="B32" s="5"/>
      <c r="C32" s="26"/>
      <c r="D32" s="25"/>
    </row>
    <row r="33" spans="1:5" x14ac:dyDescent="0.25">
      <c r="A33" s="36" t="s">
        <v>57</v>
      </c>
      <c r="B33" s="5"/>
      <c r="C33" s="26"/>
      <c r="D33" s="25"/>
    </row>
    <row r="34" spans="1:5" x14ac:dyDescent="0.25">
      <c r="A34" s="36" t="s">
        <v>58</v>
      </c>
      <c r="B34" s="5"/>
      <c r="C34" s="26"/>
      <c r="D34" s="25"/>
    </row>
    <row r="35" spans="1:5" ht="30" customHeight="1" x14ac:dyDescent="0.25">
      <c r="A35" s="35" t="s">
        <v>59</v>
      </c>
      <c r="B35" s="140" t="s">
        <v>20</v>
      </c>
      <c r="C35" s="141"/>
      <c r="D35" s="142"/>
      <c r="E35" s="38" t="s">
        <v>71</v>
      </c>
    </row>
    <row r="36" spans="1:5" x14ac:dyDescent="0.25">
      <c r="A36" s="36" t="s">
        <v>60</v>
      </c>
      <c r="B36" s="5"/>
      <c r="C36" s="26"/>
      <c r="D36" s="25"/>
    </row>
    <row r="37" spans="1:5" x14ac:dyDescent="0.25">
      <c r="A37" s="36" t="s">
        <v>61</v>
      </c>
      <c r="B37" s="5"/>
      <c r="C37" s="26"/>
      <c r="D37" s="25"/>
    </row>
    <row r="38" spans="1:5" x14ac:dyDescent="0.25">
      <c r="A38" s="36" t="s">
        <v>62</v>
      </c>
      <c r="B38" s="5"/>
      <c r="C38" s="26"/>
      <c r="D38" s="25"/>
    </row>
    <row r="39" spans="1:5" x14ac:dyDescent="0.25">
      <c r="A39" s="36" t="s">
        <v>63</v>
      </c>
      <c r="B39" s="5"/>
      <c r="C39" s="26"/>
      <c r="D39" s="25"/>
    </row>
    <row r="40" spans="1:5" x14ac:dyDescent="0.25">
      <c r="A40" s="36" t="s">
        <v>64</v>
      </c>
      <c r="B40" s="5"/>
      <c r="C40" s="26"/>
      <c r="D40" s="25"/>
    </row>
    <row r="41" spans="1:5" ht="15.75" thickBot="1" x14ac:dyDescent="0.3">
      <c r="A41" s="36" t="s">
        <v>65</v>
      </c>
      <c r="B41" s="5"/>
      <c r="C41" s="26"/>
      <c r="D41" s="25"/>
    </row>
    <row r="42" spans="1:5" ht="30.75" customHeight="1" x14ac:dyDescent="0.25">
      <c r="A42" s="43">
        <v>6</v>
      </c>
      <c r="B42" s="188" t="s">
        <v>102</v>
      </c>
      <c r="C42" s="188"/>
      <c r="D42" s="189"/>
    </row>
    <row r="43" spans="1:5" x14ac:dyDescent="0.25">
      <c r="A43" s="44">
        <v>6.1</v>
      </c>
      <c r="B43" s="5"/>
      <c r="C43" s="26"/>
      <c r="D43" s="25"/>
    </row>
    <row r="44" spans="1:5" x14ac:dyDescent="0.25">
      <c r="A44" s="44">
        <v>6.2</v>
      </c>
      <c r="B44" s="5"/>
      <c r="C44" s="26"/>
      <c r="D44" s="25"/>
    </row>
    <row r="45" spans="1:5" x14ac:dyDescent="0.25">
      <c r="A45" s="44">
        <v>6.3</v>
      </c>
      <c r="B45" s="5"/>
      <c r="C45" s="26"/>
      <c r="D45" s="25"/>
    </row>
    <row r="46" spans="1:5" x14ac:dyDescent="0.25">
      <c r="A46" s="44">
        <v>6.4</v>
      </c>
      <c r="B46" s="5"/>
      <c r="C46" s="26"/>
      <c r="D46" s="25"/>
    </row>
    <row r="47" spans="1:5" x14ac:dyDescent="0.25">
      <c r="A47" s="44">
        <v>6.5</v>
      </c>
      <c r="B47" s="5"/>
      <c r="C47" s="26"/>
      <c r="D47" s="25"/>
    </row>
    <row r="48" spans="1:5" ht="15.75" thickBot="1" x14ac:dyDescent="0.3">
      <c r="A48" s="49">
        <v>6.6</v>
      </c>
      <c r="B48" s="50"/>
      <c r="C48" s="51"/>
      <c r="D48" s="52"/>
    </row>
  </sheetData>
  <mergeCells count="9">
    <mergeCell ref="B42:D42"/>
    <mergeCell ref="B21:D21"/>
    <mergeCell ref="B28:D28"/>
    <mergeCell ref="B35:D35"/>
    <mergeCell ref="C4:D4"/>
    <mergeCell ref="A5:B6"/>
    <mergeCell ref="A4:B4"/>
    <mergeCell ref="B7:D7"/>
    <mergeCell ref="B14:D14"/>
  </mergeCells>
  <pageMargins left="0.7" right="0.7" top="0.78740157499999996" bottom="0.78740157499999996" header="0.3" footer="0.3"/>
  <pageSetup paperSize="9" scale="73"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Cover page</vt:lpstr>
      <vt:lpstr>Budget</vt:lpstr>
      <vt:lpstr>Justification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Chyhyryk, Anna</dc:creator>
  <cp:lastModifiedBy>Mashyr, Tetiana</cp:lastModifiedBy>
  <cp:lastPrinted>2025-04-30T14:33:41Z</cp:lastPrinted>
  <dcterms:created xsi:type="dcterms:W3CDTF">2015-06-05T18:19:34Z</dcterms:created>
  <dcterms:modified xsi:type="dcterms:W3CDTF">2025-04-30T14:33:52Z</dcterms:modified>
</cp:coreProperties>
</file>